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defaultThemeVersion="166925"/>
  <mc:AlternateContent xmlns:mc="http://schemas.openxmlformats.org/markup-compatibility/2006">
    <mc:Choice Requires="x15">
      <x15ac:absPath xmlns:x15ac="http://schemas.microsoft.com/office/spreadsheetml/2010/11/ac" url="/Users/DavidD-Smith/Documents/a CENSUS NEW/Ch 7 Streets &amp; Houses/7.1 All old houses/"/>
    </mc:Choice>
  </mc:AlternateContent>
  <xr:revisionPtr revIDLastSave="0" documentId="13_ncr:1_{CD768C06-6F31-E841-8BF8-733B66A96F02}" xr6:coauthVersionLast="47" xr6:coauthVersionMax="47" xr10:uidLastSave="{00000000-0000-0000-0000-000000000000}"/>
  <bookViews>
    <workbookView xWindow="7720" yWindow="500" windowWidth="38440" windowHeight="11120" xr2:uid="{275BD7B1-1999-DC47-B502-36A7E842C14E}"/>
  </bookViews>
  <sheets>
    <sheet name="Main List" sheetId="1" r:id="rId1"/>
    <sheet name="Sheet1" sheetId="10" r:id="rId2"/>
  </sheets>
  <definedNames>
    <definedName name="_xlnm._FilterDatabase" localSheetId="0" hidden="1">'Main List'!$A$1:$S$321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1" i="1" l="1"/>
  <c r="M321" i="1"/>
  <c r="M320" i="1"/>
  <c r="M319" i="1"/>
  <c r="M318" i="1"/>
  <c r="M317" i="1"/>
  <c r="M316" i="1"/>
  <c r="M315" i="1"/>
  <c r="M314" i="1"/>
  <c r="M313" i="1"/>
  <c r="M312" i="1"/>
  <c r="M311" i="1"/>
  <c r="M310" i="1"/>
  <c r="M309" i="1"/>
  <c r="M308" i="1"/>
  <c r="M307" i="1"/>
  <c r="M306" i="1"/>
  <c r="M305" i="1"/>
  <c r="M303" i="1"/>
  <c r="M302" i="1"/>
  <c r="M301" i="1"/>
  <c r="M300" i="1"/>
  <c r="M299" i="1"/>
  <c r="M298" i="1"/>
  <c r="M304" i="1"/>
  <c r="M297" i="1"/>
  <c r="M296" i="1"/>
  <c r="M295" i="1"/>
  <c r="M294" i="1"/>
  <c r="M293" i="1"/>
  <c r="M292" i="1"/>
  <c r="M291" i="1"/>
  <c r="M290" i="1"/>
  <c r="M289" i="1"/>
  <c r="M288" i="1"/>
  <c r="M287" i="1"/>
  <c r="M286" i="1"/>
  <c r="M285" i="1"/>
  <c r="M284" i="1"/>
  <c r="M283" i="1"/>
  <c r="M282" i="1"/>
  <c r="M281" i="1"/>
  <c r="M280" i="1"/>
  <c r="M279" i="1"/>
  <c r="M278" i="1"/>
  <c r="M277" i="1"/>
  <c r="M276" i="1"/>
  <c r="M275" i="1"/>
  <c r="M272" i="1"/>
  <c r="M271" i="1"/>
  <c r="M270" i="1"/>
  <c r="M269" i="1"/>
  <c r="M268" i="1"/>
  <c r="M274" i="1"/>
  <c r="M273" i="1"/>
  <c r="M267" i="1"/>
  <c r="M266" i="1"/>
  <c r="M265" i="1"/>
  <c r="M264" i="1"/>
  <c r="M263" i="1"/>
  <c r="M262" i="1"/>
  <c r="M261" i="1"/>
  <c r="M260" i="1"/>
  <c r="M259" i="1"/>
  <c r="M258" i="1"/>
  <c r="M257" i="1"/>
  <c r="M256" i="1"/>
  <c r="M255" i="1"/>
  <c r="M254" i="1"/>
  <c r="M252" i="1"/>
  <c r="M251" i="1"/>
  <c r="M253" i="1"/>
  <c r="M250" i="1"/>
  <c r="M249" i="1"/>
  <c r="M248" i="1"/>
  <c r="M247" i="1"/>
  <c r="M246" i="1"/>
  <c r="M245" i="1"/>
  <c r="M244" i="1"/>
  <c r="M240" i="1"/>
  <c r="M239" i="1"/>
  <c r="M238" i="1"/>
  <c r="M237" i="1"/>
  <c r="M236" i="1"/>
  <c r="M235" i="1"/>
  <c r="M234" i="1"/>
  <c r="M233" i="1"/>
  <c r="M242" i="1"/>
  <c r="M241" i="1"/>
  <c r="M232" i="1"/>
  <c r="M231" i="1"/>
  <c r="M230" i="1"/>
  <c r="M229" i="1"/>
  <c r="M228" i="1"/>
  <c r="M227" i="1"/>
  <c r="M226" i="1"/>
  <c r="M225" i="1"/>
  <c r="M224" i="1"/>
  <c r="M221" i="1"/>
  <c r="M220" i="1"/>
  <c r="M219" i="1"/>
  <c r="M223" i="1"/>
  <c r="M222" i="1"/>
  <c r="M218" i="1"/>
  <c r="M217" i="1"/>
  <c r="M216" i="1"/>
  <c r="M215" i="1"/>
  <c r="M214" i="1"/>
  <c r="M213" i="1"/>
  <c r="M87" i="1"/>
  <c r="M211" i="1"/>
  <c r="M210" i="1"/>
  <c r="M161" i="1"/>
  <c r="M115" i="1"/>
  <c r="M207" i="1"/>
  <c r="M206" i="1"/>
  <c r="M205" i="1"/>
  <c r="M204" i="1"/>
  <c r="M203" i="1"/>
  <c r="M202" i="1"/>
  <c r="M201" i="1"/>
  <c r="M200" i="1"/>
  <c r="M199" i="1"/>
  <c r="M198" i="1"/>
  <c r="M197" i="1"/>
  <c r="M196" i="1"/>
  <c r="M100" i="1"/>
  <c r="M209" i="1"/>
  <c r="M208" i="1"/>
  <c r="M195" i="1"/>
  <c r="M191" i="1"/>
  <c r="M190" i="1"/>
  <c r="M189" i="1"/>
  <c r="M188" i="1"/>
  <c r="M187" i="1"/>
  <c r="M186" i="1"/>
  <c r="M185" i="1"/>
  <c r="M184" i="1"/>
  <c r="M183" i="1"/>
  <c r="M182" i="1"/>
  <c r="M194" i="1"/>
  <c r="M193" i="1"/>
  <c r="M179" i="1"/>
  <c r="M178" i="1"/>
  <c r="M177" i="1"/>
  <c r="M176" i="1"/>
  <c r="M175" i="1"/>
  <c r="M174" i="1"/>
  <c r="M173" i="1"/>
  <c r="M172" i="1"/>
  <c r="M171" i="1"/>
  <c r="M170" i="1"/>
  <c r="M192" i="1"/>
  <c r="M168" i="1"/>
  <c r="M167" i="1"/>
  <c r="M166" i="1"/>
  <c r="M165" i="1"/>
  <c r="M164" i="1"/>
  <c r="M163" i="1"/>
  <c r="M162" i="1"/>
  <c r="M159" i="1"/>
  <c r="M160" i="1"/>
  <c r="M158" i="1"/>
  <c r="M181" i="1"/>
  <c r="M157" i="1"/>
  <c r="M156" i="1"/>
  <c r="M155" i="1"/>
  <c r="M154" i="1"/>
  <c r="M153" i="1"/>
  <c r="M152" i="1"/>
  <c r="M151" i="1"/>
  <c r="M150" i="1"/>
  <c r="M149" i="1"/>
  <c r="M148" i="1"/>
  <c r="M147" i="1"/>
  <c r="M146" i="1"/>
  <c r="M145" i="1"/>
  <c r="M144" i="1"/>
  <c r="M143" i="1"/>
  <c r="M142" i="1"/>
  <c r="M141" i="1"/>
  <c r="M140" i="1"/>
  <c r="M139" i="1"/>
  <c r="M138" i="1"/>
  <c r="M137" i="1"/>
  <c r="M136" i="1"/>
  <c r="M135" i="1"/>
  <c r="M134" i="1"/>
  <c r="M133" i="1"/>
  <c r="M132" i="1"/>
  <c r="M131" i="1"/>
  <c r="M130" i="1"/>
  <c r="M129" i="1"/>
  <c r="M128" i="1"/>
  <c r="M127" i="1"/>
  <c r="M126" i="1"/>
  <c r="M180" i="1"/>
  <c r="M124" i="1"/>
  <c r="M122" i="1"/>
  <c r="M123" i="1"/>
  <c r="M121" i="1"/>
  <c r="M120" i="1"/>
  <c r="M119" i="1"/>
  <c r="M118" i="1"/>
  <c r="M117" i="1"/>
  <c r="M116" i="1"/>
  <c r="M111" i="1"/>
  <c r="M114" i="1"/>
  <c r="M113" i="1"/>
  <c r="M112" i="1"/>
  <c r="M110" i="1"/>
  <c r="M125" i="1"/>
  <c r="M109" i="1"/>
  <c r="M108" i="1"/>
  <c r="M107" i="1"/>
  <c r="M106" i="1"/>
  <c r="M105" i="1"/>
  <c r="M103" i="1"/>
  <c r="M102" i="1"/>
  <c r="M101" i="1"/>
  <c r="M212" i="1"/>
  <c r="M99" i="1"/>
  <c r="M98" i="1"/>
  <c r="M97" i="1"/>
  <c r="M96" i="1"/>
  <c r="M95" i="1"/>
  <c r="M94" i="1"/>
  <c r="M93" i="1"/>
  <c r="M92" i="1"/>
  <c r="M104" i="1"/>
  <c r="M91" i="1"/>
  <c r="M90" i="1"/>
  <c r="M88" i="1"/>
  <c r="M169" i="1"/>
  <c r="M86" i="1"/>
  <c r="M85" i="1"/>
  <c r="M84" i="1"/>
  <c r="M83" i="1"/>
  <c r="M82" i="1"/>
  <c r="M81" i="1"/>
  <c r="M80" i="1"/>
  <c r="M89" i="1"/>
  <c r="M79" i="1"/>
  <c r="M78" i="1"/>
  <c r="M77" i="1"/>
  <c r="M76" i="1"/>
  <c r="M75" i="1"/>
  <c r="M74" i="1"/>
  <c r="M73" i="1"/>
  <c r="M72" i="1"/>
  <c r="M71" i="1"/>
  <c r="M70" i="1"/>
  <c r="M69" i="1"/>
  <c r="M68" i="1"/>
  <c r="M67" i="1"/>
  <c r="M66" i="1"/>
  <c r="M65" i="1"/>
  <c r="M64" i="1"/>
  <c r="M63" i="1"/>
  <c r="M62" i="1"/>
  <c r="M61" i="1"/>
  <c r="M60" i="1"/>
  <c r="M59" i="1"/>
  <c r="M58" i="1"/>
  <c r="M57" i="1"/>
  <c r="M56" i="1"/>
  <c r="M55" i="1"/>
  <c r="M54" i="1"/>
  <c r="M53" i="1"/>
  <c r="M52" i="1"/>
  <c r="M51" i="1"/>
  <c r="M50" i="1"/>
  <c r="M49" i="1"/>
  <c r="M47" i="1"/>
  <c r="M46" i="1"/>
  <c r="M45" i="1"/>
  <c r="M44" i="1"/>
  <c r="M43" i="1"/>
  <c r="M42" i="1"/>
  <c r="M48" i="1"/>
  <c r="M40" i="1"/>
  <c r="M39" i="1"/>
  <c r="M38" i="1"/>
  <c r="M37" i="1"/>
  <c r="M36" i="1"/>
  <c r="M35" i="1"/>
  <c r="M34" i="1"/>
  <c r="M33" i="1"/>
  <c r="M32" i="1"/>
  <c r="M31" i="1"/>
  <c r="M30" i="1"/>
  <c r="M29" i="1"/>
  <c r="M28" i="1"/>
  <c r="M27" i="1"/>
  <c r="M26" i="1"/>
  <c r="M25" i="1"/>
  <c r="M24" i="1"/>
  <c r="M23" i="1"/>
  <c r="M22" i="1"/>
  <c r="M21" i="1"/>
  <c r="M20" i="1"/>
  <c r="M19" i="1"/>
  <c r="M18" i="1"/>
  <c r="M17" i="1"/>
  <c r="M16" i="1"/>
  <c r="M15" i="1"/>
  <c r="M14" i="1"/>
  <c r="M13" i="1"/>
  <c r="M12" i="1"/>
  <c r="M11" i="1"/>
  <c r="M10" i="1"/>
  <c r="M9" i="1"/>
  <c r="M8" i="1"/>
  <c r="M7" i="1"/>
  <c r="M6" i="1"/>
  <c r="M5" i="1"/>
  <c r="M4" i="1"/>
  <c r="M3" i="1"/>
  <c r="M2" i="1"/>
</calcChain>
</file>

<file path=xl/sharedStrings.xml><?xml version="1.0" encoding="utf-8"?>
<sst xmlns="http://schemas.openxmlformats.org/spreadsheetml/2006/main" count="3516" uniqueCount="1641">
  <si>
    <t>XX</t>
  </si>
  <si>
    <t>Street code</t>
  </si>
  <si>
    <t>built</t>
  </si>
  <si>
    <t>dem</t>
  </si>
  <si>
    <t>Type</t>
  </si>
  <si>
    <t>Str order</t>
  </si>
  <si>
    <t xml:space="preserve">STREET
Modern </t>
  </si>
  <si>
    <t>HOUSE NAME   Modern</t>
  </si>
  <si>
    <t>BUILT</t>
  </si>
  <si>
    <t>DEMOL-
ISHED</t>
  </si>
  <si>
    <t>List No</t>
  </si>
  <si>
    <t xml:space="preserve">OWNERS
</t>
  </si>
  <si>
    <t>OCCUPANTS
date,  name,  (birth) - occupation</t>
  </si>
  <si>
    <t>Tithe No
1848</t>
  </si>
  <si>
    <t>TITHE DESCRIPTION</t>
  </si>
  <si>
    <t xml:space="preserve">TITHE TENANT
</t>
  </si>
  <si>
    <t>RUTLAND SALE
1920</t>
  </si>
  <si>
    <t>1a Bub</t>
  </si>
  <si>
    <t>A</t>
  </si>
  <si>
    <t>F</t>
  </si>
  <si>
    <t>Bubnell Ln, Bubnell</t>
  </si>
  <si>
    <t>Bridgefoot Farm</t>
  </si>
  <si>
    <t>1799 pre</t>
  </si>
  <si>
    <t>DofR till 1870 then DofD</t>
  </si>
  <si>
    <r>
      <t xml:space="preserve">1770s  Marples William (1752-1815)
1820s Tomlinson Wm  (b1804-1881) 
</t>
    </r>
    <r>
      <rPr>
        <b/>
        <sz val="8"/>
        <rFont val="Arial"/>
        <family val="2"/>
      </rPr>
      <t>1848  Tomlinson William</t>
    </r>
    <r>
      <rPr>
        <sz val="8"/>
        <rFont val="Arial"/>
        <family val="2"/>
      </rPr>
      <t xml:space="preserve">
1851 Tomlinson   William   (b1804)  - Farmer  71 acres  
1881 Tomlinson William S (b1857) Butcher &amp; Farmer  
           Tomlinson William F (b1884)
1965  Tomlinson S (b1924)</t>
    </r>
  </si>
  <si>
    <t>Bub075</t>
  </si>
  <si>
    <t>House Buildings Yard Garden
34 perch</t>
  </si>
  <si>
    <t>Tomlinson  William</t>
  </si>
  <si>
    <t>d</t>
  </si>
  <si>
    <t>C</t>
  </si>
  <si>
    <t>Gone.  In garden of Bridgefoot Farm</t>
  </si>
  <si>
    <r>
      <t xml:space="preserve">1841  Green Henry (b1795)  Quarryman 
</t>
    </r>
    <r>
      <rPr>
        <b/>
        <sz val="8"/>
        <rFont val="Arial"/>
        <family val="2"/>
      </rPr>
      <t xml:space="preserve">1848  Green Henry  </t>
    </r>
    <r>
      <rPr>
        <sz val="8"/>
        <rFont val="Arial"/>
        <family val="2"/>
      </rPr>
      <t xml:space="preserve">
1851  Green Catherine widow  (b1792) 
1870  Green Matthew (b1820)
1900   Rhodes John (ie part of Bubnell Cliff Farm)</t>
    </r>
  </si>
  <si>
    <t xml:space="preserve">Bub077
</t>
  </si>
  <si>
    <t>House Cowhouse &amp; Garden
25 perch</t>
  </si>
  <si>
    <t>Green   Henry</t>
  </si>
  <si>
    <t>R</t>
  </si>
  <si>
    <t>H</t>
  </si>
  <si>
    <t>Bridgefoot Barn</t>
  </si>
  <si>
    <t>2000 app</t>
  </si>
  <si>
    <t>converted outbuildings of Bridgefoot Farm</t>
  </si>
  <si>
    <t>Bub Lane No 10-14</t>
  </si>
  <si>
    <t>1960 app</t>
  </si>
  <si>
    <t>5 modern Council OAP bungalows</t>
  </si>
  <si>
    <t>Bubnell Cottage</t>
  </si>
  <si>
    <t>1829  Davidson Robert 
1841  Davidson Robert  (b1800) -  (&amp; brother Thomas)
1851  Massey Daniel (b1795) -  retired
1851  Wrightson Robert  (b1787) -  Booksellor ret
1861  Hatteswell (Halliwell) John (b1799) - Woolstapler
1881  Halliwell Elizabeth widow
1891  Hallliwell Grace, Emma daugs to 1911+</t>
  </si>
  <si>
    <t>Bub079</t>
  </si>
  <si>
    <t>House Buildings Garden
34 perch</t>
  </si>
  <si>
    <t>Davison  Robert</t>
  </si>
  <si>
    <t>Bubnell Hall ("The Hall")</t>
  </si>
  <si>
    <t>1650 about</t>
  </si>
  <si>
    <t>The east wing of the present hall, next to the road, is the original building. 
Occupied by members of Gardom family until say 1800.  At some point lease taken over by the Oddy family and sublet as a school for girls some time before 1841
The two parts were combined in 1960 
It is not know whether therre was an earlier builiding on the site before the 1650s</t>
  </si>
  <si>
    <t>DofR till 1870 then DofD. Sold 1960s</t>
  </si>
  <si>
    <r>
      <t xml:space="preserve">1684  Broomhead Robert (b1638)
1709  Gardom Thomas (b1677)
1723  Gardom John  (b1721)
1786  Gardom family
1841  Wilkinson Ann (b1815)  School mistress 
</t>
    </r>
    <r>
      <rPr>
        <b/>
        <sz val="8"/>
        <rFont val="Arial"/>
        <family val="2"/>
      </rPr>
      <t>1848  Oddy Jepson (main tenant)</t>
    </r>
    <r>
      <rPr>
        <sz val="8"/>
        <rFont val="Arial"/>
        <family val="2"/>
      </rPr>
      <t xml:space="preserve">
1851  Wilkinson Anne  (b1817)  - Teacher English etc
1870  Caines sisters
1891 Tomlinson Arthur J  &amp; 1901
1911 Peel Thomas (b1842) - Private means</t>
    </r>
  </si>
  <si>
    <t>Bub081a</t>
  </si>
  <si>
    <t>House Buildings Yard &amp; Garden
2a  3r  10p</t>
  </si>
  <si>
    <t>Oddy  Jepson</t>
  </si>
  <si>
    <t>Bubnell Hall Farm</t>
  </si>
  <si>
    <t xml:space="preserve">The west part of Bubnell Hall, built in stages over the years.  Probably first occupied as a farm by Richard Oddy in 1785.
Recombined with east wing as a single building in 1960
</t>
  </si>
  <si>
    <r>
      <t xml:space="preserve">1786  Oddy Richard (b1751)
1814  then his son Jebson (1792-1850)
1841  Oddy Anne
</t>
    </r>
    <r>
      <rPr>
        <b/>
        <sz val="8"/>
        <rFont val="Arial"/>
        <family val="2"/>
      </rPr>
      <t>1848  Oddy Jepson (main tenant)</t>
    </r>
    <r>
      <rPr>
        <sz val="8"/>
        <rFont val="Arial"/>
        <family val="2"/>
      </rPr>
      <t xml:space="preserve">
1851  ? Holding John
1880  White Anne
1893  Tomlinson Arthur J
1911( app)   Tomlinson William S
1947-1961 Tenant Cyril Smedley
mid 1960s soldto Cecil Rhodes</t>
    </r>
  </si>
  <si>
    <t>Bub081b</t>
  </si>
  <si>
    <t>House Buildings Yard Garden</t>
  </si>
  <si>
    <t>V</t>
  </si>
  <si>
    <t>Wheatlands</t>
  </si>
  <si>
    <t>1950s</t>
  </si>
  <si>
    <t>Built for G Ennis, Chatsworth Tennis coach, in 1950s</t>
  </si>
  <si>
    <t>DofR till 1870 then DofD. Sold 1950s</t>
  </si>
  <si>
    <t>1950s Ennis G</t>
  </si>
  <si>
    <t>Gone.  Cottage.  Site now occupied by Tregenna</t>
  </si>
  <si>
    <t>dem 1890</t>
  </si>
  <si>
    <t>One of 4 cottages between Wheatlands and Cross Farm.  The nearest to Bubnell Hall.</t>
  </si>
  <si>
    <t>1841 Buckley James 
1848  Robinson Joseph (main tenant)
1851 Buckley Thomas  (b1787) -  Farm supervisor
1861 Buckley Elizabeth (died 1875)</t>
  </si>
  <si>
    <t>Bub099</t>
  </si>
  <si>
    <t>House &amp; Garden
20 perch</t>
  </si>
  <si>
    <t>Robinson  Jospeph</t>
  </si>
  <si>
    <t xml:space="preserve">One of 4 cottages between Wheatlands and Cross Farm. Middle cottage.  </t>
  </si>
  <si>
    <r>
      <t xml:space="preserve">1841  Barker   Sarah  (1788-1875)  supported by sons 
</t>
    </r>
    <r>
      <rPr>
        <b/>
        <sz val="8"/>
        <rFont val="Arial"/>
        <family val="2"/>
      </rPr>
      <t>1848  Barker Sarah</t>
    </r>
    <r>
      <rPr>
        <sz val="8"/>
        <rFont val="Arial"/>
        <family val="2"/>
      </rPr>
      <t xml:space="preserve">
1875 Barker Albert  (d1890)  </t>
    </r>
  </si>
  <si>
    <t>Bub098</t>
  </si>
  <si>
    <t>Barker  Sarah</t>
  </si>
  <si>
    <t xml:space="preserve">One of 4 cottages between Wheatlands and Cross Farm Cottage set back from road. </t>
  </si>
  <si>
    <r>
      <t xml:space="preserve">1841 Noton   Thomas   (b1799)  - Ag Lab 
</t>
    </r>
    <r>
      <rPr>
        <b/>
        <sz val="8"/>
        <rFont val="Arial"/>
        <family val="2"/>
      </rPr>
      <t>1848  Noton Thomas</t>
    </r>
    <r>
      <rPr>
        <sz val="8"/>
        <rFont val="Arial"/>
        <family val="2"/>
      </rPr>
      <t xml:space="preserve">
1861 Noton Esther widow( d1878)
1881 Noton Isaac  until 1890</t>
    </r>
  </si>
  <si>
    <t>Bub101</t>
  </si>
  <si>
    <t>House &amp; Garden
12 perch</t>
  </si>
  <si>
    <t>Noton   Thomas</t>
  </si>
  <si>
    <t>c</t>
  </si>
  <si>
    <t>dem 1870s</t>
  </si>
  <si>
    <t xml:space="preserve">One of 4 cottages between Wheatlands and Cross Farm. Cottage next to Cross farm.  </t>
  </si>
  <si>
    <t xml:space="preserve">1841 Heathcote John
1861-71 Marsden John </t>
  </si>
  <si>
    <t>Bub100</t>
  </si>
  <si>
    <t>House &amp; Garden
38 perch</t>
  </si>
  <si>
    <t>Taylor Sarah</t>
  </si>
  <si>
    <t>Tregenna</t>
  </si>
  <si>
    <t>1930s</t>
  </si>
  <si>
    <t>DofR till 1870 then DofD.   Sold 1930s</t>
  </si>
  <si>
    <t>mid 1900s Mr Attenborough</t>
  </si>
  <si>
    <t>Cross Farm</t>
  </si>
  <si>
    <t>1664 pre</t>
  </si>
  <si>
    <t xml:space="preserve">House in the 1664 Hearth Tax
An ancient house, named after a nearby cross (in the farmyard).  The cross was moved in the late 1800s to its present position in the churchyard close to the main entrance gate.
Froggatt family from 1639 until they moved to Bubnell House in </t>
  </si>
  <si>
    <r>
      <t xml:space="preserve">pre 1639  ? Jodkin family
1639  Froggatt Thomas (1619-1688)
        and Froggatt descendants
1841  Froggatt   William  (b1792)  - Farmer  90 acres 
</t>
    </r>
    <r>
      <rPr>
        <b/>
        <sz val="8"/>
        <rFont val="Arial"/>
        <family val="2"/>
      </rPr>
      <t>1848  Froggatt William</t>
    </r>
    <r>
      <rPr>
        <sz val="8"/>
        <rFont val="Arial"/>
        <family val="2"/>
      </rPr>
      <t xml:space="preserve">
1861  Froggatt Charlotte (b1810)
1881 Froggatt Joseph (b1844) - Farmer 95 acres
1891 Tomlinson Henry (b1861) - Draper
1901 Schofield Frances W (b1855) - Tutor Cliffe college
1911  Eades Joseph (b1832) - Farmer (ex publican)
</t>
    </r>
  </si>
  <si>
    <t>Bub102</t>
  </si>
  <si>
    <t>House Buildings Yard Garden
3r  37p</t>
  </si>
  <si>
    <t>Froggatt  William</t>
  </si>
  <si>
    <t>Bubnell Grange</t>
  </si>
  <si>
    <t>1960s</t>
  </si>
  <si>
    <t>Conversion from stables of  Cross Farm in 1960s</t>
  </si>
  <si>
    <t>DofR till 1870 then DofD. sold 1960s</t>
  </si>
  <si>
    <t>Bub102x</t>
  </si>
  <si>
    <t>Bubnell Hill</t>
  </si>
  <si>
    <t>Gone Farmhouse. Site 50m south of Bubnell Farmhouse</t>
  </si>
  <si>
    <t>dem 1880s</t>
  </si>
  <si>
    <t>Old 1600s house, home of White family.  Demolished 1880s for new model farm.  House platform still visible in field near road.  In 1664 Hearth tax</t>
  </si>
  <si>
    <r>
      <t xml:space="preserve">The White family, possibly from late 1500s or earlier
1841 White Henry (b1797  - Farmer  80 acres 
</t>
    </r>
    <r>
      <rPr>
        <b/>
        <sz val="8"/>
        <rFont val="Arial"/>
        <family val="2"/>
      </rPr>
      <t>1848  White Henry</t>
    </r>
    <r>
      <rPr>
        <sz val="8"/>
        <rFont val="Arial"/>
        <family val="2"/>
      </rPr>
      <t xml:space="preserve">
1871 White Robert (1839-1872) 
1872 White Mary Anne (b1826-1894) - widow </t>
    </r>
  </si>
  <si>
    <t>Bub103</t>
  </si>
  <si>
    <t>House Building Yard Garden
3r  27p</t>
  </si>
  <si>
    <t>White  Henry</t>
  </si>
  <si>
    <t>Gone.  Farmhouse where Bubnell Farm now stands</t>
  </si>
  <si>
    <t>dem 1875</t>
  </si>
  <si>
    <t>The Marples Farm
Farmhouse  demolished1870s to make way for new Bubnell Farm.</t>
  </si>
  <si>
    <r>
      <t>1817  Marples Thomas (1787-1852)</t>
    </r>
    <r>
      <rPr>
        <b/>
        <sz val="8"/>
        <rFont val="Arial"/>
        <family val="2"/>
      </rPr>
      <t xml:space="preserve">
1848  Marples Thomas</t>
    </r>
    <r>
      <rPr>
        <sz val="8"/>
        <rFont val="Arial"/>
        <family val="2"/>
      </rPr>
      <t xml:space="preserve">
1851  Marples   Thomas   (b1787)  - Farmer  54 acres 
1852  Marples Samuel</t>
    </r>
  </si>
  <si>
    <t>Bub106</t>
  </si>
  <si>
    <t>House Buildings Garden etc
3r  0p</t>
  </si>
  <si>
    <t>Marples  Thomas</t>
  </si>
  <si>
    <t>Gone.  Cottage where Bubnell Farm now stands</t>
  </si>
  <si>
    <t>1799 ?pre</t>
  </si>
  <si>
    <t>Cottage  demolished1870s to make way for new Bubnell Farm</t>
  </si>
  <si>
    <r>
      <t xml:space="preserve">1841 Oldfield William -  Ag Lab
</t>
    </r>
    <r>
      <rPr>
        <b/>
        <sz val="8"/>
        <rFont val="Arial"/>
        <family val="2"/>
      </rPr>
      <t>1848  Bestwick Thomas</t>
    </r>
    <r>
      <rPr>
        <sz val="8"/>
        <rFont val="Arial"/>
        <family val="2"/>
      </rPr>
      <t xml:space="preserve">
1851 Singleton Henry - Ag lab
1861 O'Neil Hugh - Ag Lab</t>
    </r>
  </si>
  <si>
    <t>Bub104</t>
  </si>
  <si>
    <t>House
2 perch</t>
  </si>
  <si>
    <t>Bestwick  Thomas</t>
  </si>
  <si>
    <t xml:space="preserve">dem 1875 </t>
  </si>
  <si>
    <r>
      <t xml:space="preserve">1841 Littlewood John - Joiner
</t>
    </r>
    <r>
      <rPr>
        <b/>
        <sz val="8"/>
        <rFont val="Arial"/>
        <family val="2"/>
      </rPr>
      <t>1848  Noton Richard</t>
    </r>
    <r>
      <rPr>
        <sz val="8"/>
        <rFont val="Arial"/>
        <family val="2"/>
      </rPr>
      <t xml:space="preserve">
1851 Hawley Francis - Blacksmith Jnymn
1861 Gregory john - Lead miner
? 1841 Sharman Thomas (b1800) Ag Lab
? 1861 Sharman  Anne widow</t>
    </r>
  </si>
  <si>
    <t>Bub105</t>
  </si>
  <si>
    <t>House &amp; Garden
4 perch</t>
  </si>
  <si>
    <t>Noton  Richard</t>
  </si>
  <si>
    <t>D</t>
  </si>
  <si>
    <t>Bubnell Farm</t>
  </si>
  <si>
    <t>1885 exact</t>
  </si>
  <si>
    <t xml:space="preserve">The Duke of Devonshire aquired Bubnell in 1870, and built this "Model Farm" which opened in 1885.  It replaced two farmhouses (belonging to Marples and Whites) and two cottages
</t>
  </si>
  <si>
    <t>DofD</t>
  </si>
  <si>
    <t>1885  Hattersley Wm (b1824) from Bub House
1901   Furniss  Samuel (1830)
1911  Furniss Gladstone (1869) - Farmer
          Furniss James 
          Furniss James 
          Furniss James</t>
  </si>
  <si>
    <t>Bub106x</t>
  </si>
  <si>
    <t>Keepers cottage</t>
  </si>
  <si>
    <t>Keepers cottage until 1960 then part of Bubnell Farm</t>
  </si>
  <si>
    <t>1891 Wolmer Charles (b1692) - Gamekeeper
1901 Page Thomas  (b1867) - Gamekeeper
1911 Baldwin Henry  (b1876) - Gamekeeper</t>
  </si>
  <si>
    <t>Bubnell House</t>
  </si>
  <si>
    <r>
      <t xml:space="preserve">1684  Broomhead Robert
1715  Oddy Richard then his son Richard
1887 Barker Robert
1841  Barker   Elizabeth G  (b1793) -  Independent
</t>
    </r>
    <r>
      <rPr>
        <b/>
        <sz val="8"/>
        <rFont val="Arial"/>
        <family val="2"/>
      </rPr>
      <t>1848  Barker Elizabeth</t>
    </r>
    <r>
      <rPr>
        <sz val="8"/>
        <rFont val="Arial"/>
        <family val="2"/>
      </rPr>
      <t xml:space="preserve">
1871  Hattersley Wm (b1824) _Millstone Merch 7 Farmer
1885  Froggatt Joseph (b1842) - Labourer to 1911+
1911  Froggatt Joseph (b1841) - Pensioner</t>
    </r>
  </si>
  <si>
    <t>Bub107a</t>
  </si>
  <si>
    <t>House Buildings Garden Etc
1a  2r  0p</t>
  </si>
  <si>
    <t>Barker  Elizabeth G</t>
  </si>
  <si>
    <t>Moorland View 1</t>
  </si>
  <si>
    <t>1848-1879</t>
  </si>
  <si>
    <t>1870  Sharman Thomas
1872 Sharman widow  d1876
1881 ?Siddall George - Mason's lab
1911 Burgess George - Ag lab</t>
  </si>
  <si>
    <t>Bub107b</t>
  </si>
  <si>
    <t>House Buildings Garden etc</t>
  </si>
  <si>
    <t>Moorland View 2
now merged with Moorland View 1</t>
  </si>
  <si>
    <t>now part of Moorland View 1</t>
  </si>
  <si>
    <t>1861 Hawkins John - Shepherd
1871 Hawkins Hannah - widow
1871 Marsden John- Farm lab d1883
1883 Marsden Sarah - widow d1901
1901 Marsden Anna - laundress
1911 Ford Arthur - farm lab</t>
  </si>
  <si>
    <t>Bub107c</t>
  </si>
  <si>
    <t>Part 2 of Moorland view
House Buildings Garden etc</t>
  </si>
  <si>
    <t>A?</t>
  </si>
  <si>
    <t>Bramley</t>
  </si>
  <si>
    <t>Gone.  Cottage across road from Bramley Farm</t>
  </si>
  <si>
    <t>dem 1873</t>
  </si>
  <si>
    <t>Some ruins remain.  Assume present before 1799</t>
  </si>
  <si>
    <r>
      <rPr>
        <b/>
        <sz val="8"/>
        <rFont val="Arial"/>
        <family val="2"/>
      </rPr>
      <t>1848  Haskey John</t>
    </r>
    <r>
      <rPr>
        <sz val="8"/>
        <rFont val="Arial"/>
        <family val="2"/>
      </rPr>
      <t xml:space="preserve">
1851  Haskey   John   (b1795)  - Handloom Weaver     </t>
    </r>
  </si>
  <si>
    <t>Bub154</t>
  </si>
  <si>
    <t>House Cowhouse &amp; Garden
22p</t>
  </si>
  <si>
    <t>Haskey  John</t>
  </si>
  <si>
    <t>Gone. Farmhouse at Bramley. Situated 50 yards west of present building, facing down road.</t>
  </si>
  <si>
    <t>dem 1860s app</t>
  </si>
  <si>
    <t xml:space="preserve">The original home of the Kitchen family, dating back to early 1600s or before.  A new family  house built next door in 1802, but this remained in useby family members  until later in the 1800s. </t>
  </si>
  <si>
    <t>The Kitchen family</t>
  </si>
  <si>
    <t>Bub183</t>
  </si>
  <si>
    <t>Old House Buildings &amp; Garden
1a  0r  34p</t>
  </si>
  <si>
    <t>Kitchin  William</t>
  </si>
  <si>
    <t>B1</t>
  </si>
  <si>
    <t>Bramley Farm</t>
  </si>
  <si>
    <t>1802 exact</t>
  </si>
  <si>
    <t xml:space="preserve">New farmhouse built 1802. </t>
  </si>
  <si>
    <r>
      <t xml:space="preserve">1841  Kitchin  William   (b1765)  - farmer and descendents
</t>
    </r>
    <r>
      <rPr>
        <b/>
        <sz val="8"/>
        <rFont val="Arial"/>
        <family val="2"/>
      </rPr>
      <t>1848  Kitchen William</t>
    </r>
    <r>
      <rPr>
        <sz val="8"/>
        <rFont val="Arial"/>
        <family val="2"/>
      </rPr>
      <t xml:space="preserve">
   then widow Anna (b1796) - farmer 96 a, then son Joseph
1911  Kitchen Elizabeth (b1853) - Farmer
1935   Watts John</t>
    </r>
  </si>
  <si>
    <t>Bub182</t>
  </si>
  <si>
    <t>House Buildings Yard Garden
2a  1r  13p</t>
  </si>
  <si>
    <t>Kitchen William</t>
  </si>
  <si>
    <t>Wheatlands Lane, in Bubnell</t>
  </si>
  <si>
    <t>Bubnell Cliff Farm</t>
  </si>
  <si>
    <t>An old farm, dating back centuries, rebuilt in 1890s</t>
  </si>
  <si>
    <r>
      <t xml:space="preserve">pre 1750  ? Howard family
1750? Matley John
          Matley Robert (1758-1827)
</t>
    </r>
    <r>
      <rPr>
        <b/>
        <sz val="8"/>
        <rFont val="Arial"/>
        <family val="2"/>
      </rPr>
      <t>1848  Matley Sarah  (his widow)</t>
    </r>
    <r>
      <rPr>
        <sz val="8"/>
        <rFont val="Arial"/>
        <family val="2"/>
      </rPr>
      <t xml:space="preserve">
1841  Matley Sarah (b1765)
1851  White John  (b1820) -  Farmer 90 acres
1892  Rhodes John
1901  Chapman John W  (b1874)
1911  Holland Ernest (b1847) - Farmer</t>
    </r>
  </si>
  <si>
    <t>Bub016</t>
  </si>
  <si>
    <t xml:space="preserve">House Building Yard &amp; Gardens
2r  27p
</t>
  </si>
  <si>
    <t>Matley  Sarah</t>
  </si>
  <si>
    <t xml:space="preserve"> </t>
  </si>
  <si>
    <t>1b Bub Ln</t>
  </si>
  <si>
    <t>Bubnell Lane in Baslow</t>
  </si>
  <si>
    <t xml:space="preserve">Bridgefoot Cottage 
count as 3 houses in 1848
</t>
  </si>
  <si>
    <t xml:space="preserve">3 units in 1799.  
</t>
  </si>
  <si>
    <t xml:space="preserve">DofR till 1860 then DofD.  </t>
  </si>
  <si>
    <r>
      <rPr>
        <b/>
        <sz val="8"/>
        <rFont val="Arial"/>
        <family val="2"/>
      </rPr>
      <t>See Special List at end</t>
    </r>
  </si>
  <si>
    <t>Bas478</t>
  </si>
  <si>
    <t>House &amp; Garden
19 perch</t>
  </si>
  <si>
    <t>Randall  Israel 
Eyre Joseph
Birley Mary
Marples William</t>
  </si>
  <si>
    <t>Bubnell Lane, Baslow</t>
  </si>
  <si>
    <t>New Buildings  
count as 3 houses in 1848</t>
  </si>
  <si>
    <t>1799-1824</t>
  </si>
  <si>
    <t xml:space="preserve">When built said to have had an upper floor for weavers
In 1841 there were 7 apartments, seemingly better class tenants
</t>
  </si>
  <si>
    <t>DofR till 1860 then DofD</t>
  </si>
  <si>
    <t>Bas481</t>
  </si>
  <si>
    <t>House &amp; Garden
1r  23p</t>
  </si>
  <si>
    <t>Shaw  Bartholomew 
Hawley Francis
Gilbert John
Fearn Mary
Hibbert William
Shillito William</t>
  </si>
  <si>
    <t>Bridge Cottage</t>
  </si>
  <si>
    <t>A grocers shop in later 1800s</t>
  </si>
  <si>
    <r>
      <rPr>
        <b/>
        <sz val="8"/>
        <rFont val="Arial"/>
        <family val="2"/>
      </rPr>
      <t>1848  Redfern Abraham</t>
    </r>
    <r>
      <rPr>
        <sz val="8"/>
        <rFont val="Arial"/>
        <family val="2"/>
      </rPr>
      <t xml:space="preserve">
1851  Redfearne  Abraham  (b1805)  Grocer &amp; Farmer, to 1881</t>
    </r>
  </si>
  <si>
    <t>Bas510</t>
  </si>
  <si>
    <t>House &amp; Garden
39 perch</t>
  </si>
  <si>
    <t xml:space="preserve">Redfern  Abraham </t>
  </si>
  <si>
    <t>Rymas House</t>
  </si>
  <si>
    <t>1963 exact</t>
  </si>
  <si>
    <t>2a Calv Rd w</t>
  </si>
  <si>
    <t>I</t>
  </si>
  <si>
    <t>Calver Road west</t>
  </si>
  <si>
    <t>The Rutland Arms</t>
  </si>
  <si>
    <t>House present in 1799
by 1841 it was the Green Man Inn
between 1881 &amp; 1891 name changed to The Rutland Arms
Maps suggests rebuilding between 1824 and 1848</t>
  </si>
  <si>
    <t xml:space="preserve">DofR till 1920 Sale </t>
  </si>
  <si>
    <r>
      <t xml:space="preserve">1829  Ashton Benjamin
</t>
    </r>
    <r>
      <rPr>
        <b/>
        <sz val="8"/>
        <rFont val="Arial"/>
        <family val="2"/>
      </rPr>
      <t>1848  Ashton Benjamin</t>
    </r>
    <r>
      <rPr>
        <sz val="8"/>
        <rFont val="Arial"/>
        <family val="2"/>
      </rPr>
      <t xml:space="preserve">
1851  Ashton Benjamin   (b1775)  - Innkeeper &amp; Farmer 
1881  Stevenson Simon (b1882) -  Publican &amp; Farmer
1891  Stroyan Alfred (b1857) - Hotel Proprietor
1901  Tomlinson Richard (b1861) - Hotel Keeper
1911  Tomlinson Catherine (1869) - Hotel Proprietress
1920  Chesterfield brewery (lessee)</t>
    </r>
  </si>
  <si>
    <t>Bas077</t>
  </si>
  <si>
    <t>Homestead
38 perch</t>
  </si>
  <si>
    <t xml:space="preserve">Ashton   Benjamin </t>
  </si>
  <si>
    <t>495   Fully Licenced Inn, Farm Buildings and greass land
"The Rutland Arms"
9a 3r 37p   £79 10s per annum</t>
  </si>
  <si>
    <t>Calver Road</t>
  </si>
  <si>
    <t>Gone.  Building.  In Rutland Arms Car Park</t>
  </si>
  <si>
    <t>dem 1799-1848</t>
  </si>
  <si>
    <t>House shown on 1799 map. Gone by 1848</t>
  </si>
  <si>
    <t>DofR</t>
  </si>
  <si>
    <t xml:space="preserve">Mill House, </t>
  </si>
  <si>
    <t>Original redidence of the miller, latterly Hodgkinson, until the mill stopped functioning in the early 1900s.</t>
  </si>
  <si>
    <t>DofR till 1920 Sale</t>
  </si>
  <si>
    <r>
      <rPr>
        <b/>
        <sz val="8"/>
        <rFont val="Arial"/>
        <family val="2"/>
      </rPr>
      <t>1848  Hodgkinson Joseph</t>
    </r>
    <r>
      <rPr>
        <sz val="8"/>
        <rFont val="Arial"/>
        <family val="2"/>
      </rPr>
      <t xml:space="preserve">
1851  Hodgkinson   Joseph   (b1810)  - Miller &amp; Farmer
1920  Gill A &amp; J (lessee)</t>
    </r>
  </si>
  <si>
    <t>Bas078</t>
  </si>
  <si>
    <t>Homestead
1r  20 p</t>
  </si>
  <si>
    <t xml:space="preserve">Hodgkinson   Joseph </t>
  </si>
  <si>
    <t>493   The House.  (Part of Flour mill)</t>
  </si>
  <si>
    <t>B/H</t>
  </si>
  <si>
    <t>Old Bakehouse</t>
  </si>
  <si>
    <t>1920 post</t>
  </si>
  <si>
    <t>part of old pre 1799 mill buildings converted after 1920.  It was one of the village bakeries for many years</t>
  </si>
  <si>
    <t>Bas078x</t>
  </si>
  <si>
    <t>493   Bakehouse in mill buildings (part of Flour Mill)</t>
  </si>
  <si>
    <t>Old Mill</t>
  </si>
  <si>
    <t>Pre 1799 Mill building later converted after 1920
probably been a mill on the site for centuries</t>
  </si>
  <si>
    <t>493   Flour Mill with Water power
2a 0r 1p   £51 per annum</t>
  </si>
  <si>
    <t>Old Stables</t>
  </si>
  <si>
    <t xml:space="preserve">part of old mill buildings  converted after 1920
</t>
  </si>
  <si>
    <t>493   The Farm premises (part of Flour Mill)</t>
  </si>
  <si>
    <t>2b Calv Rd e</t>
  </si>
  <si>
    <t>B</t>
  </si>
  <si>
    <t>Hulleys Bus Depot</t>
  </si>
  <si>
    <t>Calver Road east</t>
  </si>
  <si>
    <t>Beehive Cottage</t>
  </si>
  <si>
    <t>1960 post</t>
  </si>
  <si>
    <t>Built in garden of Old Post Office</t>
  </si>
  <si>
    <t>B2</t>
  </si>
  <si>
    <t>The Old Forge</t>
  </si>
  <si>
    <t>1829 approx</t>
  </si>
  <si>
    <t>The village smithy for many years
one of 4 adjacent houses built, probably by the Marples family, soon after the 1827 extension of the churchyard.</t>
  </si>
  <si>
    <r>
      <rPr>
        <b/>
        <sz val="8"/>
        <rFont val="Arial"/>
        <family val="2"/>
      </rPr>
      <t>1848  Marples James</t>
    </r>
    <r>
      <rPr>
        <sz val="8"/>
        <rFont val="Arial"/>
        <family val="2"/>
      </rPr>
      <t xml:space="preserve">
1851  Marples   James   (b1784)  - Blacksmith
1911  Marples Mary (b1856) - Blacksmith
1920  Marples Mrs M J
then Mr Derbyshire
then Derbyshire Bill</t>
    </r>
  </si>
  <si>
    <t>Bas075a</t>
  </si>
  <si>
    <t>House, Garden &amp; Yard
2r 39p</t>
  </si>
  <si>
    <t xml:space="preserve">Marples  James </t>
  </si>
  <si>
    <t>529   Businesses - Cottage &amp; Blacksmith shop
£15 per annum</t>
  </si>
  <si>
    <t>Japonica Cott 1</t>
  </si>
  <si>
    <t>one of 4 adjacent houses built, probably by the Marples family, soon after the 1827 extension of the churchyard.</t>
  </si>
  <si>
    <r>
      <rPr>
        <b/>
        <sz val="8"/>
        <rFont val="Arial"/>
        <family val="2"/>
      </rPr>
      <t>1848  Cooper Charles</t>
    </r>
    <r>
      <rPr>
        <sz val="8"/>
        <rFont val="Arial"/>
        <family val="2"/>
      </rPr>
      <t xml:space="preserve">
1851  Cooper   Charles   (b1797)  - Carpenter   
1920  Gill A J 
then Hubert Sheldon   </t>
    </r>
  </si>
  <si>
    <t>Bas075b</t>
  </si>
  <si>
    <t xml:space="preserve">House, Garden &amp; Yard
</t>
  </si>
  <si>
    <t xml:space="preserve">Cooper  Charles </t>
  </si>
  <si>
    <t>529   Businesses - Cottage  £5 per annum</t>
  </si>
  <si>
    <t>Japonica Cott 2</t>
  </si>
  <si>
    <r>
      <rPr>
        <b/>
        <sz val="8"/>
        <rFont val="Arial"/>
        <family val="2"/>
      </rPr>
      <t>1848  Merrel George</t>
    </r>
    <r>
      <rPr>
        <sz val="8"/>
        <rFont val="Arial"/>
        <family val="2"/>
      </rPr>
      <t xml:space="preserve">
1851  Merrell   George   (b1802)  - Plumber &amp;Glazier Jny 
1920  Sabey George</t>
    </r>
  </si>
  <si>
    <t>Bas075c</t>
  </si>
  <si>
    <t xml:space="preserve">Merrel   George </t>
  </si>
  <si>
    <t>529   Businesses - Cottage  £7 16s per annum</t>
  </si>
  <si>
    <t>Jasmine Cott (Calv Rd)</t>
  </si>
  <si>
    <t>1825-1848</t>
  </si>
  <si>
    <t>one of 4 adjacent houses built, probably by the Marples family, soon after the 1827 extension of the churchyard.
Butchers shop from 1850s to early 1900s.  Outhouse contained abattoir</t>
  </si>
  <si>
    <r>
      <rPr>
        <b/>
        <sz val="8"/>
        <rFont val="Arial"/>
        <family val="2"/>
      </rPr>
      <t>1848  Cooper Peter</t>
    </r>
    <r>
      <rPr>
        <sz val="8"/>
        <rFont val="Arial"/>
        <family val="2"/>
      </rPr>
      <t xml:space="preserve">
1851  Cooper   Peter   (b1797)  -Carpenter   
1911  Tomlinson William (b1869) - Butcher 
1920  Tomlinson William jun
then Mr Hobbs (painting &amp; decorationg shop)</t>
    </r>
  </si>
  <si>
    <t>Bas075d</t>
  </si>
  <si>
    <t>House, Yard &amp; Garden</t>
  </si>
  <si>
    <t xml:space="preserve">Cooper   Peter </t>
  </si>
  <si>
    <t>528   Butchers Shop HouseBbuildings &amp; Grass field
3a 1r 30p   £26 10s per annum</t>
  </si>
  <si>
    <t>Riverdale</t>
  </si>
  <si>
    <t>Built in garden of Jasmine cott</t>
  </si>
  <si>
    <t>Bas075dx</t>
  </si>
  <si>
    <t>Derwent House</t>
  </si>
  <si>
    <t>Behind Derwent View.  Next to and associated with Hulleys Garage</t>
  </si>
  <si>
    <t>Land DofR until 1920 sale</t>
  </si>
  <si>
    <t>1891  Taylor Ellen (b1847) - Saddler widow
1910  Taylor Ellen (b1847)  - Postmistress</t>
  </si>
  <si>
    <t>E</t>
  </si>
  <si>
    <t xml:space="preserve">Derwent View  No 1-12 </t>
  </si>
  <si>
    <t>1901 post</t>
  </si>
  <si>
    <t>1911 No 1 Campbell Augustus (b1882) - Police constable
1911 No 2 Mosley (b1869) - Sawyers Lab
1911 No 3 Hubbard George (b1875) - Hotel Servant
1911 No 4 Furniss Thomas (b1866) - Farm Lab
1911 no 5 Downes Mabel Annie (1868) - nil
1911 No 6 Copestake Thomas (b1847) - Ret Postal worker
1911 No 7 Richardson Willaim (b1852) - Lab General
1911 No 8 Jefferson Eliza (b1843) - ret School mistress
1911 No 9 Beswick Tom (b1873) - Grocers Assistant
1911 No 10 Heathcote George H (b1872) - Estate carpenter
1911 No 11 Derbyshire John H (b1860) - Blacksmith
1911 No 12 Taylor William (b1872) - Greengrocer
1920  Eyre A W J  (lessee)</t>
  </si>
  <si>
    <t>558   2 FreeholdGground Rents
12 Cottages
2r 29p   £13 per annum</t>
  </si>
  <si>
    <t xml:space="preserve">White Lodge </t>
  </si>
  <si>
    <t>The main house attached to tannery. Age of House &amp; Tannery not known</t>
  </si>
  <si>
    <r>
      <t xml:space="preserve">1829  Rowland Michael  Tanner
1835  Cawton Joshua
</t>
    </r>
    <r>
      <rPr>
        <b/>
        <sz val="8"/>
        <rFont val="Arial"/>
        <family val="2"/>
      </rPr>
      <t>1848  Cawton Charles</t>
    </r>
    <r>
      <rPr>
        <sz val="8"/>
        <rFont val="Arial"/>
        <family val="2"/>
      </rPr>
      <t xml:space="preserve">
1851  Cawton   Charles   (b1802)  - Tanner Master
1881  Hibberd Samuel (b1822)  - Carpenter
1901  Hibberd Samuel (b1822) - Carpenter, Quarry lessee
1911  Staley Joseph Arthur  (b1868) - Joiner
1920  Staley J Arthur &amp; Frances</t>
    </r>
  </si>
  <si>
    <t>Bas102</t>
  </si>
  <si>
    <t>Homestead &amp; Tanyard
3r  29p</t>
  </si>
  <si>
    <t xml:space="preserve">Cawton   Charles </t>
  </si>
  <si>
    <t>494   Residence Paddock &amp;  Buildings 
"White Lodge"
3a 3r 23p  £43 per annum</t>
  </si>
  <si>
    <t>Archways</t>
  </si>
  <si>
    <t xml:space="preserve">part of Tannery.  Converted after 1920
</t>
  </si>
  <si>
    <t>as White Lodge to 1920</t>
  </si>
  <si>
    <t>Bas102x</t>
  </si>
  <si>
    <t>494   Part of White Lodge</t>
  </si>
  <si>
    <t>Elmfields</t>
  </si>
  <si>
    <t xml:space="preserve">OnTannery site.  Present in 1911 but not mentioned in Rutlnd Sale
</t>
  </si>
  <si>
    <t>1911 Frances Staley (younger brother of J Arthur of White lodge</t>
  </si>
  <si>
    <t>White Lodge Cottage</t>
  </si>
  <si>
    <t>Tanyard Cott</t>
  </si>
  <si>
    <t xml:space="preserve">part of Tannery complex  Converted after 1920
</t>
  </si>
  <si>
    <t>Baslow Hall</t>
  </si>
  <si>
    <t>1905 app</t>
  </si>
  <si>
    <t>Built by Vicar, Rev Stockdale, who never lived in it</t>
  </si>
  <si>
    <t>DofR till 1920 sale
(fee farm rent)</t>
  </si>
  <si>
    <t>1920  Stockdale Mrs M B (? Daughter in law of the Rev S)</t>
  </si>
  <si>
    <t>497   A Fee Farm Rent
"Baslow Hall"
£36 10s per annum</t>
  </si>
  <si>
    <t>3a  Ch St</t>
  </si>
  <si>
    <t>Church Street</t>
  </si>
  <si>
    <t>Old Post Office now Avant Garde</t>
  </si>
  <si>
    <t xml:space="preserve">House immediately opposite Rutland Arms.  "The Old Post Office" 
Probably had been the main (farm) house of the Marples family in the area for generations. 
In early 1800s,  Mr Stroyan, who had married into the family started a drapers shop.  In late 1830s they took on additional function as post office.  Farming phased out.  </t>
  </si>
  <si>
    <t>DofR till 1920 sale</t>
  </si>
  <si>
    <r>
      <t xml:space="preserve">1835 Stroyan John
</t>
    </r>
    <r>
      <rPr>
        <b/>
        <sz val="8"/>
        <rFont val="Arial"/>
        <family val="2"/>
      </rPr>
      <t>1848  Stroyan John</t>
    </r>
    <r>
      <rPr>
        <sz val="8"/>
        <rFont val="Arial"/>
        <family val="2"/>
      </rPr>
      <t xml:space="preserve">
1851 Stroyan Isabella   (b1785)  -  Postmist.   Stroyans to 1891
1901 Mrs Taylor Ellen (b1847) - Postmistress
          Greengrocer
1920  William Deakons Bank (lessee)</t>
    </r>
  </si>
  <si>
    <t>Bas074a</t>
  </si>
  <si>
    <t>House &amp; Garden
1r  37p</t>
  </si>
  <si>
    <t xml:space="preserve">Stroyan  John </t>
  </si>
  <si>
    <t>529   Block of Business Premises
House, shop, bank, 3 cottages and Blacksmith's shop
The House &amp; shop  £30 per annum</t>
  </si>
  <si>
    <t>Old Bank now Avant Garde</t>
  </si>
  <si>
    <t xml:space="preserve">Adjacent to "The Old Post Office".  Rebuilt mid 1800s, replacing farm buildings
It was used as a Bank until the mid 1970s
</t>
  </si>
  <si>
    <t>1920  William Deakons Bank (lessee)</t>
  </si>
  <si>
    <t>Bas074ax</t>
  </si>
  <si>
    <t>529   Businesses - The Bank</t>
  </si>
  <si>
    <t>Café</t>
  </si>
  <si>
    <t xml:space="preserve"> First know use mid 1900s Miss Baggs Café, then Mrs Fletchers Newsagancy, now Charlies Bistro</t>
  </si>
  <si>
    <t>529   Businesses - The buildings, incl Café</t>
  </si>
  <si>
    <t>Dem.  site of York House</t>
  </si>
  <si>
    <t>Dem 1870s</t>
  </si>
  <si>
    <t>pre 1799 house, next to Old Post Office  Demolished 1848-1879 and replaced by "Sharmans's".
Home of Matthew Marples, Saddler,</t>
  </si>
  <si>
    <t xml:space="preserve">1835 Marples Matthew
1851  Marples   Matthew   (b1796)  - Saddler Harness Maker 1872 his son in law Taylor George (b1839) -  Saddler 
</t>
  </si>
  <si>
    <t>Bas074b</t>
  </si>
  <si>
    <t>House &amp; Garden</t>
  </si>
  <si>
    <t xml:space="preserve">Marples  Matthew </t>
  </si>
  <si>
    <t>530   Business Premises
Double shop (Grocer, Chemist, Draper, Post Office)
Show &amp; Stock rooms also farm buldings
3a 2r 8p   £18 per annum</t>
  </si>
  <si>
    <t>York House</t>
  </si>
  <si>
    <t>Large 3 story builiding across the road from the church.  Site of Saddlery
Built in 1870s to become Coates' shop.  Later taken over by Sharmans grocer.  
Now part of Avant Guarde</t>
  </si>
  <si>
    <t>1891 Coates' shop
1920 Coates A J W</t>
  </si>
  <si>
    <t>Barn Croft</t>
  </si>
  <si>
    <t>1879-1898</t>
  </si>
  <si>
    <t>first shown on 1898 map, possibly dwelling from start</t>
  </si>
  <si>
    <t>Bas074x</t>
  </si>
  <si>
    <t>530   Business Premises - converted farm building</t>
  </si>
  <si>
    <t>Church Cottage</t>
  </si>
  <si>
    <t>Church Cottage is opposite the drive to the church. It is slightly set back from its neighbour to its right,  and has oubuildings behind it.  
There was a house pre 1820, possibly the village blacksmith, and run by Brushfield and Marples.  After the churchyard extension of 1827 buildings were added on the right (&amp; ? behind).  The smithy was moved to Calver Road leaving Brushfield in residence.</t>
  </si>
  <si>
    <r>
      <t xml:space="preserve">1841  Brushfield   Joseph   (b1775)  -  Smith
</t>
    </r>
    <r>
      <rPr>
        <b/>
        <sz val="8"/>
        <rFont val="Arial"/>
        <family val="2"/>
      </rPr>
      <t>1848  Brushfield Joseph</t>
    </r>
    <r>
      <rPr>
        <sz val="8"/>
        <rFont val="Arial"/>
        <family val="2"/>
      </rPr>
      <t xml:space="preserve">
1851  Marples Thomas (b1814) - Tailor, then his son Thomas 
1911  Marples Sarah (1850) - daug
1920  Marples Thomas</t>
    </r>
  </si>
  <si>
    <t>Bas073b</t>
  </si>
  <si>
    <t>Homestead &amp; Garden</t>
  </si>
  <si>
    <t xml:space="preserve">Brushfield   Joseph </t>
  </si>
  <si>
    <t>531   House Shop &amp; Buildings
10p   £11</t>
  </si>
  <si>
    <t xml:space="preserve"> "5 Little Ducks"</t>
  </si>
  <si>
    <r>
      <t>Two buildings, now combined, between Church cottage and Art Gallery.  Possible built in 1829 (when churchyard enlarged</t>
    </r>
    <r>
      <rPr>
        <sz val="8"/>
        <color indexed="206"/>
        <rFont val="Arial"/>
        <family val="2"/>
      </rPr>
      <t xml:space="preserve">).  Associated with Church Cottage
</t>
    </r>
    <r>
      <rPr>
        <sz val="8"/>
        <rFont val="Arial"/>
        <family val="2"/>
      </rPr>
      <t>After 1851 Marples tailors shop.  After 1920 sale, a series of buthcers shops.  Now toy shop.</t>
    </r>
  </si>
  <si>
    <t>always business premises</t>
  </si>
  <si>
    <t>Bas073bx</t>
  </si>
  <si>
    <t>531   Building attached to Church Cottage</t>
  </si>
  <si>
    <t>Art Gallery</t>
  </si>
  <si>
    <t>Ever since it was built, probably about 1830 it has been an outbuilding of Church Farm.
In ? mid 1900s converted to business use.  Mr Mr used it for his bakery.  Later Dentist and now an art gallery.</t>
  </si>
  <si>
    <t>Bas073ax</t>
  </si>
  <si>
    <t>532   A building  part of Church Farm</t>
  </si>
  <si>
    <t>Farm Buildings</t>
  </si>
  <si>
    <t>Farm buildings the far side of a small courtyard from the Art Gallery.
Built prob 1829 as part of the newly created Church Farm</t>
  </si>
  <si>
    <t>Church Farm</t>
  </si>
  <si>
    <t>Newly built after 1799, possible for James Marples and/or Joseph Brushfild
In 1829 the churchyard was extended.  This involved the demolition of a farm near the old ford, which I think had long been occupied by the White family.
Probably in 1829, Joseph White moved from the demolished farm to Church Farm</t>
  </si>
  <si>
    <r>
      <t xml:space="preserve">1841  White Joseph  (b1800)
</t>
    </r>
    <r>
      <rPr>
        <b/>
        <sz val="8"/>
        <rFont val="Arial"/>
        <family val="2"/>
      </rPr>
      <t>1848  White Joseph</t>
    </r>
    <r>
      <rPr>
        <sz val="8"/>
        <rFont val="Arial"/>
        <family val="2"/>
      </rPr>
      <t xml:space="preserve">
1851  White   Joseph   (b1799)   
1911  White Alice (1858) - shop  
1920  White Mrs A</t>
    </r>
  </si>
  <si>
    <t>Bas073a</t>
  </si>
  <si>
    <t>Homestead &amp; Garden
31 perch</t>
  </si>
  <si>
    <t xml:space="preserve">White   Joseph </t>
  </si>
  <si>
    <t xml:space="preserve">532 A Small Holding
3a 0r 15p   £11 10s
</t>
  </si>
  <si>
    <t>Church Farm (The shop)</t>
  </si>
  <si>
    <t>Part of Church Farmhouse.  Sold separately in the 1920 sale and has remained under separate ownership ever since. Had been part of Sharmans shop, but then taken over by Harry Shepherd (late manager of Sharmans) for a hardware shop</t>
  </si>
  <si>
    <t xml:space="preserve">1920  White Mrs A
 </t>
  </si>
  <si>
    <t>532   In hand and not let small shop and store room.  Later sold seperately</t>
  </si>
  <si>
    <t>Church Terrace Tenements
count as 4 houses in 1848</t>
  </si>
  <si>
    <t>1830 app</t>
  </si>
  <si>
    <t>Terrace of 4 houses.
Freehold of site granted in 1824 Tithe Award to Broomhead.  Building erected soon ater, probaably as an investment</t>
  </si>
  <si>
    <t>DofR till 1824 then Brooomhead.  Sold 1883</t>
  </si>
  <si>
    <r>
      <rPr>
        <b/>
        <sz val="8"/>
        <rFont val="Arial"/>
        <family val="2"/>
      </rPr>
      <t xml:space="preserve">See Special List at end
</t>
    </r>
    <r>
      <rPr>
        <sz val="8"/>
        <rFont val="Arial"/>
        <family val="2"/>
      </rPr>
      <t xml:space="preserve">
</t>
    </r>
  </si>
  <si>
    <t>Bas068a</t>
  </si>
  <si>
    <t>House &amp; Garden
1r 20p</t>
  </si>
  <si>
    <t xml:space="preserve">Bristol   Joseph 
Cowley William
Furniss William
Hetherington William
Leech Thomas
Neil GeorgeLeech Thomas
Neil George
</t>
  </si>
  <si>
    <t>Toll Bar Cottage</t>
  </si>
  <si>
    <t>1759 exact</t>
  </si>
  <si>
    <t>Possible cottage 1600s.  Toll House from 1759.  Modified 1820s
c1880 bought by Duke of Devonshire, and sold 1954.  See Ann Hall's article on Baslow Toll Bars</t>
  </si>
  <si>
    <t>Turnpike.  Later sold</t>
  </si>
  <si>
    <r>
      <t xml:space="preserve">1841 Shibles Samuell  (b1810) 
</t>
    </r>
    <r>
      <rPr>
        <b/>
        <sz val="8"/>
        <rFont val="Arial"/>
        <family val="2"/>
      </rPr>
      <t>1848  Thurgoland Willam</t>
    </r>
    <r>
      <rPr>
        <sz val="8"/>
        <rFont val="Arial"/>
        <family val="2"/>
      </rPr>
      <t xml:space="preserve">
1851  Roberts Josiah   (b1808)  - Toll collector &amp; shoemaker
1871  Eades Joseph (b1832) - Toll collector
1901  Wear Ellen (b1854) - nil
1954 Arthur Allbrighton</t>
    </r>
  </si>
  <si>
    <t>Bas076</t>
  </si>
  <si>
    <t>Toll House &amp; Garden
5p</t>
  </si>
  <si>
    <t xml:space="preserve">Thurgoland   William </t>
  </si>
  <si>
    <t>b2</t>
  </si>
  <si>
    <t>Gone. House/farm, site of Lych gate.  Now part of churchyard</t>
  </si>
  <si>
    <t>Dem 1829</t>
  </si>
  <si>
    <t xml:space="preserve">This may have been a farmhouse, prob occupied by the White family.  In 1829 demolished to make way for extension of churchyard.  The Whites relocated to Church Farm &amp; ? Corner Cottage </t>
  </si>
  <si>
    <t>DofR till dem</t>
  </si>
  <si>
    <t>Gone. House/farm, opposite  York House.  Now part of churchyard</t>
  </si>
  <si>
    <t>May have been farm buildings attached to "White's" farm above</t>
  </si>
  <si>
    <t>St Anne's Church</t>
  </si>
  <si>
    <t>Originally built late 1200s, with many modifications since.</t>
  </si>
  <si>
    <t>Vicarage</t>
  </si>
  <si>
    <t>rebuilt 1797</t>
  </si>
  <si>
    <t xml:space="preserve">Freehold  for centuries </t>
  </si>
  <si>
    <r>
      <rPr>
        <b/>
        <sz val="8"/>
        <rFont val="Arial"/>
        <family val="2"/>
      </rPr>
      <t>1848  Barker Anthony</t>
    </r>
    <r>
      <rPr>
        <sz val="8"/>
        <rFont val="Arial"/>
        <family val="2"/>
      </rPr>
      <t xml:space="preserve">
1851  Synge   Edward Rev   (b1825)  - Curate   
1911  Smth James (b1866) - Clergyman            </t>
    </r>
  </si>
  <si>
    <t>Bas002</t>
  </si>
  <si>
    <t>House &amp; Garden
1r 26p</t>
  </si>
  <si>
    <t xml:space="preserve">Barker   Anthony A </t>
  </si>
  <si>
    <t>Gone. House in churchyard where entrance gates now stand</t>
  </si>
  <si>
    <t>dem 1824-1848</t>
  </si>
  <si>
    <t>Gone.  House in Churchyard near War Memorial</t>
  </si>
  <si>
    <t>dem 1874 exact</t>
  </si>
  <si>
    <t>Opposite Church Farm close to the  church drive</t>
  </si>
  <si>
    <t>DofR till 1860 then DofD then Church</t>
  </si>
  <si>
    <r>
      <t xml:space="preserve">
1842  Hibberd George  (b1795)  Carpenter</t>
    </r>
    <r>
      <rPr>
        <b/>
        <sz val="8"/>
        <rFont val="Arial"/>
        <family val="2"/>
      </rPr>
      <t xml:space="preserve">
1848  Hibbert George</t>
    </r>
    <r>
      <rPr>
        <sz val="8"/>
        <rFont val="Arial"/>
        <family val="2"/>
      </rPr>
      <t xml:space="preserve">
1851  Hibberd   George   (b1791)  Carpenter  till 1870 approx
</t>
    </r>
  </si>
  <si>
    <t>Bas006b</t>
  </si>
  <si>
    <t xml:space="preserve">Hibbert  George </t>
  </si>
  <si>
    <t>Gone.  National School.  In church yard, between the main drive  entrance and the Church Rooms</t>
  </si>
  <si>
    <t>1839 exact</t>
  </si>
  <si>
    <t>Built in 1839 and replaced by present school on School Lane in 1876</t>
  </si>
  <si>
    <t>DofR till 1860 then DofD then Churchyard</t>
  </si>
  <si>
    <r>
      <rPr>
        <b/>
        <sz val="8"/>
        <rFont val="Arial"/>
        <family val="2"/>
      </rPr>
      <t xml:space="preserve">1848  Nibbs James  </t>
    </r>
    <r>
      <rPr>
        <sz val="8"/>
        <rFont val="Arial"/>
        <family val="2"/>
      </rPr>
      <t xml:space="preserve">
1851  Nibbs  James Syson   (b1819)  - School Mr + Patentee </t>
    </r>
  </si>
  <si>
    <t>Bas006a</t>
  </si>
  <si>
    <t>House &amp; Garden
22p</t>
  </si>
  <si>
    <t xml:space="preserve">Nibbs  James S </t>
  </si>
  <si>
    <r>
      <t xml:space="preserve">1848  Robinson Joseph
</t>
    </r>
    <r>
      <rPr>
        <sz val="8"/>
        <rFont val="Arial"/>
        <family val="2"/>
      </rPr>
      <t>1851  Robinson Joseph  (b1802)  Road surveyors Lab</t>
    </r>
  </si>
  <si>
    <t>Bas006c</t>
  </si>
  <si>
    <t>Robinson Joseph</t>
  </si>
  <si>
    <t>Gone. House in churchyard close to mini roundabout</t>
  </si>
  <si>
    <t>Built after 1799.  and dem 1824-1848, allowing developmentt of Church Lane, and an extension of the churchyard</t>
  </si>
  <si>
    <t>3b Ch Ln</t>
  </si>
  <si>
    <t>r</t>
  </si>
  <si>
    <t>Nil  Ajacent to Rowleys (north)</t>
  </si>
  <si>
    <t>1825 exact</t>
  </si>
  <si>
    <t>Dem after 1920s</t>
  </si>
  <si>
    <t>Land acquired by Gregory family  in Enclosure Award..  Later developed into a mortuary, then became hearse house (noted in 1901) for the viillage. ? Later village ambulance.   Now part of Churchyard.</t>
  </si>
  <si>
    <t>Church Lane</t>
  </si>
  <si>
    <t>Gone, House in garden of Corner Cottage near mini roundabout</t>
  </si>
  <si>
    <t>Removed before 1848, allowing realignment of Church Lane,becoming a garden to Corner Cottage</t>
  </si>
  <si>
    <t>Corner Cottage</t>
  </si>
  <si>
    <t xml:space="preserve">built when churchyard extended.  approx on site of earlier house.  Initially occupied by John White, butcher.  Possible he had lived in the demolished farm (see above)
</t>
  </si>
  <si>
    <r>
      <rPr>
        <b/>
        <sz val="8"/>
        <rFont val="Arial"/>
        <family val="2"/>
      </rPr>
      <t>1848  Coates Alfred</t>
    </r>
    <r>
      <rPr>
        <sz val="8"/>
        <rFont val="Arial"/>
        <family val="2"/>
      </rPr>
      <t xml:space="preserve">
1851  Coates   Alfred   (b1826)  - Chemist &amp; Druggist   
1911 Coates Mary (b1834) - shop &amp; post office
1920  Coates M &amp; A</t>
    </r>
  </si>
  <si>
    <t>Bas008</t>
  </si>
  <si>
    <t>House, Shop &amp; Garden
22p</t>
  </si>
  <si>
    <t xml:space="preserve">Coates   Alfred </t>
  </si>
  <si>
    <t>535   House Cottage and Two Gardens
38p   £18 3s
The House</t>
  </si>
  <si>
    <t>Willow Cottage</t>
  </si>
  <si>
    <t xml:space="preserve">Part of Corner cottage, perhaps an extension after 1848
</t>
  </si>
  <si>
    <t xml:space="preserve">1920  Marples J </t>
  </si>
  <si>
    <t>Bas008x</t>
  </si>
  <si>
    <t>535   Cottage attached to Corner Cottage</t>
  </si>
  <si>
    <t>The Beeches</t>
  </si>
  <si>
    <t xml:space="preserve">Possibly original Manor House
Occupied by Broomheads since early 1700s 
1841 sub tenant Makin family (daug m Gardom).  Left 1860s
1879-1898 ? Original building renovated - same footprint, and large extension added on south side. 
Mid 1900s converted to flats
</t>
  </si>
  <si>
    <r>
      <rPr>
        <b/>
        <sz val="8"/>
        <rFont val="Arial"/>
        <family val="2"/>
      </rPr>
      <t>1848  Broomhead Mary</t>
    </r>
    <r>
      <rPr>
        <sz val="8"/>
        <rFont val="Arial"/>
        <family val="2"/>
      </rPr>
      <t xml:space="preserve">
1841 &amp; 1861 Makin Elizabeth (b1777) - Independent
1876 Frederick Powell, principal of acadamy
1901  Ward David (b1863) - Edge tool manufacturer
1911 Bagshaw William A (b1845) - Clergyman
1920  Unwin Herbert  (lessee)
1920  Burdikin B T  (occupier)
mid 1900s Mr Turner 
then owned by Heath Joe, who converted it to flats</t>
    </r>
  </si>
  <si>
    <t>Bas007</t>
  </si>
  <si>
    <t>Homestead
3 r 24p</t>
  </si>
  <si>
    <t xml:space="preserve">Broomhead  Mary </t>
  </si>
  <si>
    <t>534   A Well appointed gentleman's residence, buildings &amp; gardens
1a 0r 5p   £30</t>
  </si>
  <si>
    <t>Thatches</t>
  </si>
  <si>
    <t>1920-1960</t>
  </si>
  <si>
    <t>had been tennis court of The Beeches</t>
  </si>
  <si>
    <t>1920  Unwin 
mid 1900s  Marples Joe</t>
  </si>
  <si>
    <t>538   Residential building site
1a 1r 28p   £3 17s 6 per annum</t>
  </si>
  <si>
    <t>Highways</t>
  </si>
  <si>
    <t>Built slowly, thus nickname Brick a Day House</t>
  </si>
  <si>
    <t>1920  Hearnshaw William</t>
  </si>
  <si>
    <t>536   Valuable Residential Building Sites
3a 1r 7p   £6 7s</t>
  </si>
  <si>
    <t>Ashton Fields</t>
  </si>
  <si>
    <t>early name "Hill Crest".  Footpath from Church Lane to Eaton hill (the Surgery Footpath) originally known as Jonnie Hogg's Passage</t>
  </si>
  <si>
    <t>1920 Hogg John J
then Mr Pawsom</t>
  </si>
  <si>
    <t>546   "A Fee Farm Rent"
£12 10s per annum</t>
  </si>
  <si>
    <t>5c O-end</t>
  </si>
  <si>
    <t>Over End</t>
  </si>
  <si>
    <t xml:space="preserve">Woodholme </t>
  </si>
  <si>
    <t>In 1848 only a barn in croft belonging to Penistone.  Later converted to house</t>
  </si>
  <si>
    <r>
      <rPr>
        <b/>
        <sz val="8"/>
        <rFont val="Arial"/>
        <family val="2"/>
      </rPr>
      <t>1848  Penistone Sarah</t>
    </r>
    <r>
      <rPr>
        <sz val="8"/>
        <rFont val="Arial"/>
        <family val="2"/>
      </rPr>
      <t xml:space="preserve">
1851  Penniston   Sarah   (b1794)  - Farmer  98 acres
1920  Townsend Mr Francis</t>
    </r>
  </si>
  <si>
    <t>Bas040</t>
  </si>
  <si>
    <t>Croft
3a  1r  0ph</t>
  </si>
  <si>
    <t xml:space="preserve">Penistone   Sarah </t>
  </si>
  <si>
    <t>516   Cottage and Garden
24p   £4 10s</t>
  </si>
  <si>
    <t>Ashenfell Surgery</t>
  </si>
  <si>
    <t>1950 app</t>
  </si>
  <si>
    <t>545   Surgery built in grounds of Ashenfell House app 1950</t>
  </si>
  <si>
    <t>Prince of Wales, now Rowleys.  The car park</t>
  </si>
  <si>
    <t>1710 pre</t>
  </si>
  <si>
    <t>Dem early 1900s</t>
  </si>
  <si>
    <t>Gone. Freehold.   Cottage(s) set back from road.  In 1710 House and workshop for Thomas Marsden a carpenter. Then the  Gregory family, also carpenters, .  Habitation cesased ? 1920s.  Now demolished</t>
  </si>
  <si>
    <t>1848  Gregory Jospeh &amp; John</t>
  </si>
  <si>
    <t>Bas005</t>
  </si>
  <si>
    <t>House, Building &amp; Yard
24p</t>
  </si>
  <si>
    <t>Gregory   Joseph &amp; John</t>
  </si>
  <si>
    <t>Prince of Wales (Inn), now Rowleys</t>
  </si>
  <si>
    <t>In 1710 a barn attached to the carpenter's house next door.
 sthe site was freehold, with a Barn (near the road) a House in the middle and a Carpenters Shop (next to Church).  The Barn became a dwelling with a shop and then in 1860s was redeveloped a The Price of Wales Inn.</t>
  </si>
  <si>
    <r>
      <rPr>
        <b/>
        <sz val="8"/>
        <rFont val="Arial"/>
        <family val="2"/>
      </rPr>
      <t>1848  Buxton Samuel</t>
    </r>
    <r>
      <rPr>
        <sz val="8"/>
        <rFont val="Arial"/>
        <family val="2"/>
      </rPr>
      <t xml:space="preserve">
1851  Bufton   Samuel   (b1795)  - Grocer &amp; Ostler 
1901  Randall Henry (b1848) - Licenced Victualler
1911  Howard Alfred (b1868) - Licenced victualler
   </t>
    </r>
  </si>
  <si>
    <t>Bas004</t>
  </si>
  <si>
    <t>House &amp; Garden
4p</t>
  </si>
  <si>
    <t xml:space="preserve">Buxton   Samuel </t>
  </si>
  <si>
    <t>3c Sch Ln</t>
  </si>
  <si>
    <t>School Lane (north)</t>
  </si>
  <si>
    <t>Bramlea Cottages</t>
  </si>
  <si>
    <t>post 1920</t>
  </si>
  <si>
    <t>Row of 4 cottages</t>
  </si>
  <si>
    <t>mid 1900s Mr Taylor, Mr Stansfsield, Mr White, Mr Gilton</t>
  </si>
  <si>
    <t>School Lane No 1 - 2
count as 2 houses in 1848</t>
  </si>
  <si>
    <t xml:space="preserve">Terrace of 2 houses.
 Broomhead got freehold in 1824 Tithe Award </t>
  </si>
  <si>
    <r>
      <rPr>
        <b/>
        <sz val="8"/>
        <rFont val="Arial"/>
        <family val="2"/>
      </rPr>
      <t>See Special List at end
for Tithe tenants see Church Terrace</t>
    </r>
    <r>
      <rPr>
        <sz val="8"/>
        <rFont val="Arial"/>
        <family val="2"/>
      </rPr>
      <t xml:space="preserve">
</t>
    </r>
  </si>
  <si>
    <t>Bas068b</t>
  </si>
  <si>
    <t>School Lane No 3 - 4 
count as 2 houses in 1848</t>
  </si>
  <si>
    <t xml:space="preserve">Became property of Broomhead in 1824 Enclosure Award.  </t>
  </si>
  <si>
    <t>DofR till 1824 then Broomhead. Sold 1883</t>
  </si>
  <si>
    <t>Bas068c</t>
  </si>
  <si>
    <t>Baslow House</t>
  </si>
  <si>
    <t>An imposing house built by Broomhead on land acquired in 1924 Enclosure Award, possible intended as main family residence.  Originally called "The Cottage"</t>
  </si>
  <si>
    <t>DofR till 1824 then Broomhead then occupier</t>
  </si>
  <si>
    <t>1848  Gardom  Margaret
1851  Gardom   Margaret   (b1774) - Annuitant
1861 Branson Ferguson (b1809) - Physician
1901 Stanton Frederick (b1849) - Ret Mech Engineer</t>
  </si>
  <si>
    <t>Bas067</t>
  </si>
  <si>
    <t>House, Garden Yard etc
1r  13p</t>
  </si>
  <si>
    <t xml:space="preserve">Gardom   Margaret </t>
  </si>
  <si>
    <t>A Garden in 1920.  House built later</t>
  </si>
  <si>
    <t>1891  x</t>
  </si>
  <si>
    <t>533   Strip of Garden
1r 21p   £3 per annum</t>
  </si>
  <si>
    <t>Magnolia Cottage</t>
  </si>
  <si>
    <t xml:space="preserve">Aways freehold.  !n 1848 owner Hannah widow of George Marples.
This and Old Well Cottage are now two semi detached houses.  Originally it was a single property let to several tenants.  </t>
  </si>
  <si>
    <t>1841  Alsop George
1851  Alsop   George   (b1816) - Labourer 
1860s  Wallis John &amp; Ponsonby George
1860s  Marples Mary &amp; Haley Mary</t>
  </si>
  <si>
    <t>Bas066a</t>
  </si>
  <si>
    <t>House &amp; Garden
1r 3p</t>
  </si>
  <si>
    <t>Hulley Mary
Alsop George
Needham</t>
  </si>
  <si>
    <t>Old Well Cottage</t>
  </si>
  <si>
    <t xml:space="preserve">always freehold   see Magnolia Cottage
frequently renamed!  Site of Telephone exchange untilmid 1940s
</t>
  </si>
  <si>
    <t>1860s  Davison Ann  &amp; Bridden Hortatio
1860s  Marples Calton &amp; Riley John
mid 1900s Mr Foster</t>
  </si>
  <si>
    <t>Bas066b</t>
  </si>
  <si>
    <t xml:space="preserve">Quince Cott </t>
  </si>
  <si>
    <t xml:space="preserve">Originally an irregular shaped field between two freehold properties.  Later house built on it </t>
  </si>
  <si>
    <r>
      <rPr>
        <b/>
        <sz val="8"/>
        <rFont val="Arial"/>
        <family val="2"/>
      </rPr>
      <t>1848  Cocker John</t>
    </r>
    <r>
      <rPr>
        <sz val="8"/>
        <rFont val="Arial"/>
        <family val="2"/>
      </rPr>
      <t xml:space="preserve">
1851  Cocker   John   ( b1790) - Tailor 
1920  Leach Mrs Elizabeth
</t>
    </r>
  </si>
  <si>
    <t>Bas065</t>
  </si>
  <si>
    <t>House &amp; Yard etc
12p</t>
  </si>
  <si>
    <t xml:space="preserve">Cocker   John </t>
  </si>
  <si>
    <t>526   Quaint Thatched Cottage, Buildings and Garden
1r 5p   £5 10s per annum</t>
  </si>
  <si>
    <t>Gone  Abney House (The Red House)</t>
  </si>
  <si>
    <t>Dem1890s</t>
  </si>
  <si>
    <t xml:space="preserve">Land given to John Marples sen millwright in 1824 Enclosure award.  He built his house on it. Adjoining  land shared with his son in house next door    Used as millwrights yard. </t>
  </si>
  <si>
    <t>Freehold in the 1824 Enclosure Award</t>
  </si>
  <si>
    <r>
      <t xml:space="preserve">1824 Marples John (b1770) - Carpenter
1835 Marples Joseph (b1796) _ Millwright
</t>
    </r>
    <r>
      <rPr>
        <b/>
        <sz val="8"/>
        <rFont val="Arial"/>
        <family val="2"/>
      </rPr>
      <t>1848  Marples Elizabeth</t>
    </r>
    <r>
      <rPr>
        <sz val="8"/>
        <rFont val="Arial"/>
        <family val="2"/>
      </rPr>
      <t xml:space="preserve">
1851  Marples   Elizabeth (1795) -widow
1881  Warwick Charlese (b1821) - Agent in Wine Trade
1891  Bembridge James (1833) - Manufacturer Silversmith
</t>
    </r>
  </si>
  <si>
    <t>Bas064</t>
  </si>
  <si>
    <t xml:space="preserve">Marples  Elizabeth </t>
  </si>
  <si>
    <t>7a E hill n</t>
  </si>
  <si>
    <t>Eaton Hill north</t>
  </si>
  <si>
    <t>Hanover Cottage</t>
  </si>
  <si>
    <t>Mr Sheldon (not the Sheldons who were builders) practiced in Hanover St, Sheffield, thus the name</t>
  </si>
  <si>
    <t>1891-1922  Bates Thomas b1822 ret police officer
1920+  Sheldon T F retired Vet (son in law)</t>
  </si>
  <si>
    <t>502   "Hanover Cottage"
16 p   £12 per annum</t>
  </si>
  <si>
    <t>e</t>
  </si>
  <si>
    <t>Gone.  House between Abney House and Methodist Chapel</t>
  </si>
  <si>
    <t>dem 1900s early</t>
  </si>
  <si>
    <t>DorR then became Freehold in the 1824 Enclosure Award</t>
  </si>
  <si>
    <r>
      <rPr>
        <b/>
        <sz val="8"/>
        <rFont val="Arial"/>
        <family val="2"/>
      </rPr>
      <t>1848  Marples John</t>
    </r>
    <r>
      <rPr>
        <sz val="8"/>
        <rFont val="Arial"/>
        <family val="2"/>
      </rPr>
      <t xml:space="preserve">
1851  Marples  John (b1794)  - Millwright.  
1861  Marples John (b1828) - Millwright   until 1901
1911 ? Homes Jane (b1868) - Widow from Cherry Tree Farm</t>
    </r>
  </si>
  <si>
    <t>Bas063</t>
  </si>
  <si>
    <t>House &amp; Garden
17 perch</t>
  </si>
  <si>
    <t>Marples  John</t>
  </si>
  <si>
    <t>Amhurst
Garden Cottage 
Barley Croft</t>
  </si>
  <si>
    <t>1970s</t>
  </si>
  <si>
    <t xml:space="preserve"> Land - originally premises of John Marples, millwright, - then extended garden of the Red House (Abney House)</t>
  </si>
  <si>
    <t>Bs063x</t>
  </si>
  <si>
    <t>Methodist School room</t>
  </si>
  <si>
    <t>1822 exact</t>
  </si>
  <si>
    <t>Built by Methodists in 1822 as a Sunday School, on freehold land sold to them by John Lees.
In 1980 converted to Methodist Church</t>
  </si>
  <si>
    <t>Freehold</t>
  </si>
  <si>
    <r>
      <rPr>
        <b/>
        <sz val="8"/>
        <rFont val="Arial"/>
        <family val="2"/>
      </rPr>
      <t>1848  Methodist   Sunday</t>
    </r>
    <r>
      <rPr>
        <sz val="8"/>
        <rFont val="Arial"/>
        <family val="2"/>
      </rPr>
      <t xml:space="preserve">  </t>
    </r>
  </si>
  <si>
    <t>Bas062</t>
  </si>
  <si>
    <t>School
2 perch</t>
  </si>
  <si>
    <t xml:space="preserve">Methodist Soc  </t>
  </si>
  <si>
    <t>Sycamore Cottage (School Lane)
count as 3</t>
  </si>
  <si>
    <t>1754 pre</t>
  </si>
  <si>
    <t>Owners  Rowland Robert (pre 1754) then son in law Humphrey, then his daug Ann Wilson  &amp; her grandson Robert Wilson. 
Sold to Watson of Sheffield in 1840.  Then in 1933  to Clark family
earlier 3 cottages facing road
Early 1960s The three cottages condemmed, renovated and combined into one</t>
  </si>
  <si>
    <t xml:space="preserve">1797  Tenant   John Banner
1840  Gregory John, Absom Mary Absom &amp; Pleasant Joseph
1851  Staley   George (b1813) - Wheelwrigh Jny.
1851 Young Ralph (b17860 - Pensioner army
1851 Abson Mary (b1789) - Straw bonnet maker &amp; 1851
1931 Burgess A, Young L, &amp; Wingfield N
mid 1900s Middleton Ernest
</t>
  </si>
  <si>
    <t>Bas053</t>
  </si>
  <si>
    <t>House
2p</t>
  </si>
  <si>
    <t>Staley   George 
Young George
Abson Mary</t>
  </si>
  <si>
    <t>Gone.  House.  In garden of Sycamore Cott</t>
  </si>
  <si>
    <t>1793 exact</t>
  </si>
  <si>
    <t>dem 1961 exact</t>
  </si>
  <si>
    <t>always has been freehold
Part of the garden attached to Rowlands house (now Sycamore Cott) was sold to Benjamin Ashton in 1793.  He built a house on it, which was separate until combined with Sycamore Cott in 1877.  Eventually demolished in 1961 to beome garden of sycamore cottage</t>
  </si>
  <si>
    <r>
      <t xml:space="preserve">Owner may hve lived in house
1793  Ashton Benjamin, 
1820  George Marples
 1833  Tissington James 
  then  Laidlow James to 1877
</t>
    </r>
    <r>
      <rPr>
        <b/>
        <sz val="8"/>
        <rFont val="Arial"/>
        <family val="2"/>
      </rPr>
      <t xml:space="preserve">1848  Marsden John </t>
    </r>
    <r>
      <rPr>
        <sz val="8"/>
        <rFont val="Arial"/>
        <family val="2"/>
      </rPr>
      <t xml:space="preserve"> (tenant)
1851  Marsden   John  b1815) - Labourer (tenant)
1877  Clark John  Plumber  (owner &amp; occupant)
</t>
    </r>
  </si>
  <si>
    <t>Bas054</t>
  </si>
  <si>
    <t>House
1p</t>
  </si>
  <si>
    <t xml:space="preserve">Marsden  John </t>
  </si>
  <si>
    <t>The Old Chapel</t>
  </si>
  <si>
    <t>1795 exact</t>
  </si>
  <si>
    <t>A methodist chapel built in 1795, replacing an earlier house in which reputedly they made hats
Deconsecrated and converted to House in 1970s</t>
  </si>
  <si>
    <r>
      <rPr>
        <b/>
        <sz val="8"/>
        <rFont val="Arial"/>
        <family val="2"/>
      </rPr>
      <t xml:space="preserve">1848  Methodist Chapel and Yard </t>
    </r>
    <r>
      <rPr>
        <sz val="8"/>
        <rFont val="Arial"/>
        <family val="2"/>
      </rPr>
      <t xml:space="preserve">                 </t>
    </r>
  </si>
  <si>
    <t>Bas052</t>
  </si>
  <si>
    <t>Chapel &amp; Yard
8 perch</t>
  </si>
  <si>
    <t>3c Sch Ls</t>
  </si>
  <si>
    <t>School Lane (south)</t>
  </si>
  <si>
    <t>Woodlow</t>
  </si>
  <si>
    <t>Built in grounds of The Beeches</t>
  </si>
  <si>
    <t>mid 1900s Mr Dolman</t>
  </si>
  <si>
    <t>Meadow cottage</t>
  </si>
  <si>
    <t>previously school allotments</t>
  </si>
  <si>
    <t>mid 1900s Mrs Crossley</t>
  </si>
  <si>
    <t>5a D Bnk</t>
  </si>
  <si>
    <t>Daisy Bank</t>
  </si>
  <si>
    <t>The Alma</t>
  </si>
  <si>
    <t>1854 exact</t>
  </si>
  <si>
    <t>built in grounds Raleigh House on freehold land.  For many years Beer house.
Last licences holder Eric Smith (the postman)</t>
  </si>
  <si>
    <t>Freehold since before 1824</t>
  </si>
  <si>
    <t xml:space="preserve">1861  Geeson Ralph( b1828) Beer house Keeper 
1881  his son  Geeson Arthur
1891 Fowler Charles (b1844) then his widow Ellen (b1841) - described as Licenced Victualler then Innkeeper
mid 1900s Smith Eric   </t>
  </si>
  <si>
    <t>Bas055x</t>
  </si>
  <si>
    <t>St Annes School</t>
  </si>
  <si>
    <t>1876 exact</t>
  </si>
  <si>
    <t>Overlane Cottage</t>
  </si>
  <si>
    <t>One occupant in 1848.  Later three cottages.  Now single house again
Mrs Fenton used to sell sweets (to schoolchildren) before Hasleys opened their shop</t>
  </si>
  <si>
    <r>
      <rPr>
        <b/>
        <sz val="8"/>
        <rFont val="Arial"/>
        <family val="2"/>
      </rPr>
      <t>1848  Geeson Richard</t>
    </r>
    <r>
      <rPr>
        <sz val="8"/>
        <rFont val="Arial"/>
        <family val="2"/>
      </rPr>
      <t xml:space="preserve">
1851  Geeson   Richard   (b1796)  - Ale &amp; Porter Dealer  
1920 Frith John (lessee)
mid 1900s Greaves Alan 
and Mrs Fentem</t>
    </r>
  </si>
  <si>
    <t>Bas010</t>
  </si>
  <si>
    <t>House, Garden &amp; Croft
2a  2r  38p</t>
  </si>
  <si>
    <t xml:space="preserve">Geeson   Richard </t>
  </si>
  <si>
    <t>525   Three Cottages and Gardens
32p   £3 per annum</t>
  </si>
  <si>
    <t>Gone.  3 cottages.  They were between Overlane Cott and Beechcroft cott, set back from road</t>
  </si>
  <si>
    <t xml:space="preserve"> Now outbuilding built over ruins</t>
  </si>
  <si>
    <r>
      <rPr>
        <b/>
        <sz val="8"/>
        <rFont val="Arial"/>
        <family val="2"/>
      </rPr>
      <t>1848  as 1851 plus Hawkesworth Jane</t>
    </r>
    <r>
      <rPr>
        <sz val="8"/>
        <rFont val="Arial"/>
        <family val="2"/>
      </rPr>
      <t xml:space="preserve">
1851  Stone   Charles  (b1786)  Leadminers Lab
1851  Wiley Oswald  (b1782)  Booksellor
1920 Frith John (lessee)</t>
    </r>
  </si>
  <si>
    <t>Bas011</t>
  </si>
  <si>
    <t>House &amp; Garden
20p</t>
  </si>
  <si>
    <t>Stone   Charles 
Hawkesworth Jane
Wiley Oswald</t>
  </si>
  <si>
    <t>553   Part of Beechcroft  Cottage 2p</t>
  </si>
  <si>
    <t>Beechcroft Cottage</t>
  </si>
  <si>
    <t>had been stables for Beechcroft before conversion</t>
  </si>
  <si>
    <r>
      <rPr>
        <b/>
        <sz val="8"/>
        <rFont val="Arial"/>
        <family val="2"/>
      </rPr>
      <t>1848  Marsden William</t>
    </r>
    <r>
      <rPr>
        <sz val="8"/>
        <rFont val="Arial"/>
        <family val="2"/>
      </rPr>
      <t xml:space="preserve">
1851  Marsden   William  (b1778)  - Carter, Small Farmer 
1920 Frith John (lessee)
mid 1900s Mrs Fenten</t>
    </r>
  </si>
  <si>
    <t>Bas013</t>
  </si>
  <si>
    <t>House, Yard &amp; Garden
2r  4p</t>
  </si>
  <si>
    <t xml:space="preserve">Marsden  William </t>
  </si>
  <si>
    <t xml:space="preserve">553   Part of Beechcroft   Cottage 1
</t>
  </si>
  <si>
    <t>The Old School House</t>
  </si>
  <si>
    <t>Headmasters house</t>
  </si>
  <si>
    <t xml:space="preserve">1876 Matthewman John (b1851) - Certificated Teacher, to1911
Bloxham
Allcock
Sheldon
</t>
  </si>
  <si>
    <t>4d O Ln n</t>
  </si>
  <si>
    <t>Over Lane north</t>
  </si>
  <si>
    <t>The Meadows</t>
  </si>
  <si>
    <t xml:space="preserve">In 1824 Benjamin Ashton was awarded this plot in  the 1824 Enclosure Award.  It remained a garden of his house (part of  Sycamore cott School Lane) until sold for building post 1920 </t>
  </si>
  <si>
    <t>Little Garth</t>
  </si>
  <si>
    <t>See the Meadows above</t>
  </si>
  <si>
    <t>Ashcroft</t>
  </si>
  <si>
    <t>mid 1900s Mr Barton</t>
  </si>
  <si>
    <t>Holme Croft</t>
  </si>
  <si>
    <t>mid 1900s Miss Nyers (Mr Barton's sister)</t>
  </si>
  <si>
    <t>Gorse Ridge End</t>
  </si>
  <si>
    <t>mid 1900s Mr Nuttall marker gardener then
             Mr Blundell</t>
  </si>
  <si>
    <t>Overland House</t>
  </si>
  <si>
    <t xml:space="preserve">mid 1900s Mr Ploughright then 
               Mr Harrison      </t>
  </si>
  <si>
    <t xml:space="preserve">  </t>
  </si>
  <si>
    <t>building beyond Moorview &amp; Hanover buildings</t>
  </si>
  <si>
    <t>dem 1923 post</t>
  </si>
  <si>
    <t>Outbuilding next to field.  ? Inhabited at some date</t>
  </si>
  <si>
    <t>mid 1900s ?Winfield Joe and Mr Taylor</t>
  </si>
  <si>
    <t>Moor View</t>
  </si>
  <si>
    <t>Part of an aea of Freehold land including houses in Daisy Bank and fields now part of Over Road and Church View Drive.  Never owned by Duke of Rutland (or Devonshire)</t>
  </si>
  <si>
    <r>
      <rPr>
        <b/>
        <sz val="8"/>
        <rFont val="Arial"/>
        <family val="2"/>
      </rPr>
      <t>1848  Gardener and White see census</t>
    </r>
    <r>
      <rPr>
        <sz val="8"/>
        <rFont val="Arial"/>
        <family val="2"/>
      </rPr>
      <t xml:space="preserve">
1841  White Jospeh  (b1808) -  Leadmining Lab
1884  White Charles
1891  White Charles  (1840) - Agr Labourer 
1851  Gardener George (b1812) - Gamekeeper's Lab
1884  Gardiner Ann
mid 1900s The Blackwells and Mr Henry Hulley
</t>
    </r>
  </si>
  <si>
    <t>Bas059</t>
  </si>
  <si>
    <t>House &amp; Garden
25 perch</t>
  </si>
  <si>
    <t xml:space="preserve">Gardener George
White Joseph </t>
  </si>
  <si>
    <t>Hanover Buildings</t>
  </si>
  <si>
    <t>Built as freehold cottages, then later (1879 map) used as  Zion Chapple ( ie  Wesleyan Reformed Methodists)</t>
  </si>
  <si>
    <r>
      <rPr>
        <b/>
        <sz val="8"/>
        <rFont val="Arial"/>
        <family val="2"/>
      </rPr>
      <t>1848  as 1851</t>
    </r>
    <r>
      <rPr>
        <sz val="8"/>
        <rFont val="Arial"/>
        <family val="2"/>
      </rPr>
      <t xml:space="preserve">
1851  Coope   Isabel (b1810) - wife of John, Excise Officer
1851  Somerset William (b1798) - Wheelwright Jny 
1851  Wallace William (b1817) - Cordwainer
mid 1900s George Noton, George Fletcher, Mrs Hall</t>
    </r>
  </si>
  <si>
    <t>Bas056</t>
  </si>
  <si>
    <t>House
7p</t>
  </si>
  <si>
    <t>Cooper   John 
Somerset William
Wallis William</t>
  </si>
  <si>
    <t>5d G B Ln</t>
  </si>
  <si>
    <t>Gorse Bank L</t>
  </si>
  <si>
    <t>Woodlands</t>
  </si>
  <si>
    <t>1879-1889</t>
  </si>
  <si>
    <t>One of two semi detached villas built on site of earlier pre 1799 house</t>
  </si>
  <si>
    <r>
      <t xml:space="preserve">1889  Meot  Miss F L (b1842)
</t>
    </r>
    <r>
      <rPr>
        <sz val="8"/>
        <rFont val="Arial"/>
        <family val="2"/>
      </rPr>
      <t xml:space="preserve">              </t>
    </r>
  </si>
  <si>
    <t>Bas034a</t>
  </si>
  <si>
    <t>House &amp; Garden
12p</t>
  </si>
  <si>
    <t xml:space="preserve">Singleton   Mary </t>
  </si>
  <si>
    <t>555   "A Freehold Ground Rent"
1985 Sq. Yds.   £4 per annum
Two Houses
House 1</t>
  </si>
  <si>
    <t>Raleigh House</t>
  </si>
  <si>
    <r>
      <rPr>
        <b/>
        <sz val="8"/>
        <rFont val="Arial"/>
        <family val="2"/>
      </rPr>
      <t>1848  Cundy William</t>
    </r>
    <r>
      <rPr>
        <sz val="8"/>
        <rFont val="Arial"/>
        <family val="2"/>
      </rPr>
      <t xml:space="preserve">
1851  Cundy   William   (b1782) - Cooper  
mid 1900s Hulley Tom  
mid 1900s Middleton Ernest  (but ? Across road)</t>
    </r>
  </si>
  <si>
    <t>Bas055</t>
  </si>
  <si>
    <t xml:space="preserve">Cundy   William </t>
  </si>
  <si>
    <t>Greystone Cott</t>
  </si>
  <si>
    <r>
      <rPr>
        <b/>
        <sz val="8"/>
        <rFont val="Arial"/>
        <family val="2"/>
      </rPr>
      <t>1848  Cocker Elizabeth</t>
    </r>
    <r>
      <rPr>
        <sz val="8"/>
        <rFont val="Arial"/>
        <family val="2"/>
      </rPr>
      <t xml:space="preserve">
1851  Cocker   Elizabeth   (b1788) - Grocer  
1920  Hibbert J 
then Brough George</t>
    </r>
  </si>
  <si>
    <t>Bas057a</t>
  </si>
  <si>
    <t>House &amp; Garden
19p</t>
  </si>
  <si>
    <t xml:space="preserve">Cocker   Elizabeth </t>
  </si>
  <si>
    <t xml:space="preserve">523   Two cottages and Gardens
23p   £18 per annum
1st cottage </t>
  </si>
  <si>
    <t>Gone.  Small house.  At back of   Greystones, Daisy Bank</t>
  </si>
  <si>
    <t>dem 1848-1879</t>
  </si>
  <si>
    <t xml:space="preserve">House in Tithe Award.  Occupied by 4 spinster sisters in 1841. </t>
  </si>
  <si>
    <t>DorR</t>
  </si>
  <si>
    <r>
      <t xml:space="preserve">1841  Marples Miss Elizabeth (b1800)
</t>
    </r>
    <r>
      <rPr>
        <b/>
        <sz val="8"/>
        <rFont val="Arial"/>
        <family val="2"/>
      </rPr>
      <t>1848 Marples Elizabeth</t>
    </r>
  </si>
  <si>
    <t>Bas058</t>
  </si>
  <si>
    <t>Hoiuse 1 perch</t>
  </si>
  <si>
    <t>Marples Miss Elizabeth</t>
  </si>
  <si>
    <t>Overlane Cott</t>
  </si>
  <si>
    <r>
      <rPr>
        <b/>
        <sz val="8"/>
        <rFont val="Arial"/>
        <family val="2"/>
      </rPr>
      <t>1848  Cundy William</t>
    </r>
    <r>
      <rPr>
        <sz val="8"/>
        <rFont val="Arial"/>
        <family val="2"/>
      </rPr>
      <t xml:space="preserve">
1851  Cundy   William   (b1782)  - Cooper
1920  Noton G</t>
    </r>
  </si>
  <si>
    <t>Bas057b</t>
  </si>
  <si>
    <t>523   Two cottages &amp; Gardens
2nd cottage</t>
  </si>
  <si>
    <t>Rose Cottage (Daisy bank)</t>
  </si>
  <si>
    <t>Built on freehold land awarded in 1824 Enclosure Award</t>
  </si>
  <si>
    <t>DorR to 1824 then freehold</t>
  </si>
  <si>
    <t>1841  Newton Frances b1805)  Mason
1851  Cundy   William   (b1782)  - Cooper
mid 1900s  Mr Eadam</t>
  </si>
  <si>
    <t>Bas051a</t>
  </si>
  <si>
    <t>House &amp; Garden
8p</t>
  </si>
  <si>
    <t>as Ash Cottage</t>
  </si>
  <si>
    <t>Ash Cottage</t>
  </si>
  <si>
    <r>
      <t xml:space="preserve">1841  Morton   Charles (b1841) - Mason
</t>
    </r>
    <r>
      <rPr>
        <b/>
        <sz val="8"/>
        <rFont val="Arial"/>
        <family val="2"/>
      </rPr>
      <t>1848  Morton Charles  (Owner Newton Frances)</t>
    </r>
    <r>
      <rPr>
        <sz val="8"/>
        <rFont val="Arial"/>
        <family val="2"/>
      </rPr>
      <t xml:space="preserve">
1901  Wild Mary P (b1848) - Own Means (from USA)
mid 1900s Brightmore George</t>
    </r>
  </si>
  <si>
    <t>Bas051b</t>
  </si>
  <si>
    <t xml:space="preserve">Morton   Charles </t>
  </si>
  <si>
    <t>5b O Ln s</t>
  </si>
  <si>
    <t>Over Lane south</t>
  </si>
  <si>
    <t>Matlock House (village shop)</t>
  </si>
  <si>
    <t>Shop since late 1930s.  Significantly extended post 1945</t>
  </si>
  <si>
    <r>
      <t xml:space="preserve">1841  Firth   George   (b1800)  - Carpenter Jny  also 1851 
</t>
    </r>
    <r>
      <rPr>
        <b/>
        <sz val="8"/>
        <rFont val="Arial"/>
        <family val="2"/>
      </rPr>
      <t xml:space="preserve">1848  Frith George
</t>
    </r>
    <r>
      <rPr>
        <sz val="8"/>
        <rFont val="Arial"/>
        <family val="2"/>
      </rPr>
      <t xml:space="preserve">1889  Kniveton 
1901  Kniveton Frnaces (b1847) Grocer
1920  Wild Mr Oswald     </t>
    </r>
  </si>
  <si>
    <t>Bas045</t>
  </si>
  <si>
    <t>House &amp; Garden
9p</t>
  </si>
  <si>
    <t xml:space="preserve">Frith   George </t>
  </si>
  <si>
    <t>519   Cottage and Garden
15p   £10 per annum</t>
  </si>
  <si>
    <t>Cherry Tree Farm</t>
  </si>
  <si>
    <t>Traditional home of Holmes family.  
1957 inherited by James Holmes' nephew Thomas Butterell.  Extensive alterations.  Cherry Tree planted and farm named Cherry Tree Farm</t>
  </si>
  <si>
    <r>
      <rPr>
        <b/>
        <sz val="8"/>
        <rFont val="Arial"/>
        <family val="2"/>
      </rPr>
      <t>1848  Holmes John</t>
    </r>
    <r>
      <rPr>
        <sz val="8"/>
        <rFont val="Arial"/>
        <family val="2"/>
      </rPr>
      <t xml:space="preserve">
1851  Holmes   Charles   (b1829)  - Farmer  10 acres to 1891
1901 Holmes Jane (1831) widow
1911  Holmes James  (1870)   Farmer &amp; Carriage Proprietor
1920  Holmes James
1957 Thomas Butterell</t>
    </r>
  </si>
  <si>
    <t>Bas046</t>
  </si>
  <si>
    <t>Homestead
1r   25perch</t>
  </si>
  <si>
    <t xml:space="preserve">Holmes   John </t>
  </si>
  <si>
    <t>476   Cottage Holding
10a 2r 39p   £26 10s per annum</t>
  </si>
  <si>
    <t>Sycamore Cott (Over Lane)</t>
  </si>
  <si>
    <t>House or building  on 1799 map.  Difficult to apportion occupants in this area</t>
  </si>
  <si>
    <t>1841  Riley John (b1790) - Smelter 
1851  Riley  Anne (b1791) - wife of Smelter
mid 1900s Mrs Fletcher (sisiter to Henry, Hulleys Busses)
      Then daug Mrs Brough</t>
  </si>
  <si>
    <t>Bas049a</t>
  </si>
  <si>
    <t>House &amp; Garden
17p</t>
  </si>
  <si>
    <t xml:space="preserve">Riley   John </t>
  </si>
  <si>
    <t>520   Cottage &amp; Garden
1r   £8 per annum</t>
  </si>
  <si>
    <t>Rosemary Cottage</t>
  </si>
  <si>
    <t>In 1848 part of Jasmine Cottage. Not known when it became separate dwelling</t>
  </si>
  <si>
    <t>1920  Sheldon George (lessee)
mid 1900s Mr Law, then Mr Middleton then Lance Hulley</t>
  </si>
  <si>
    <t>Bas049bx</t>
  </si>
  <si>
    <t>475   A Cottage Holding
7a 0r 26p   £30 per annum</t>
  </si>
  <si>
    <t>Gone Building immediately opposite Sycamore cot (Over Lane)</t>
  </si>
  <si>
    <t>dem 1824 - 1848</t>
  </si>
  <si>
    <t>Jasmine Cottage (Over Lane)</t>
  </si>
  <si>
    <t>House or building  in 1799</t>
  </si>
  <si>
    <t>1851 Frost   Matthew   (1816) - Road surveyor
1901  Holmes John W (b1842) Farmer &amp; Grazier
1901  Hattersley Mary (1829) - Own means
1901  Holmes John W - Farmer &amp; Grazier &amp; 1911
1920  Frith George</t>
  </si>
  <si>
    <t>Bas049b</t>
  </si>
  <si>
    <t xml:space="preserve">Frost  Matthew (jun) </t>
  </si>
  <si>
    <t>521   House and Garden
16p   £22 10s per annum</t>
  </si>
  <si>
    <t>1 Over Lane - Columbell</t>
  </si>
  <si>
    <t>1799-1848</t>
  </si>
  <si>
    <t>1 &amp; 2 Over Lane built between 1799 and 1848.  In Tithe Award, associated with Jasmine &amp; Sycamore Cottages.  Early occupants uncertain. In 1848 might have been Frost Matthew/ Riley John</t>
  </si>
  <si>
    <t>1920  Hawkesworth William</t>
  </si>
  <si>
    <t>Bas049x</t>
  </si>
  <si>
    <t>522   Two Cottages, Gardens  &amp; Grassland
1a 1r 22p   £13 per annum
1st cottage  £8</t>
  </si>
  <si>
    <t>2 Over Lane - Shaw Cottage</t>
  </si>
  <si>
    <t>1920  Barraclough F
then Mr Rapier</t>
  </si>
  <si>
    <t>522   Two Cottages
2nd Cottage  £5 per annum</t>
  </si>
  <si>
    <t>Highstones</t>
  </si>
  <si>
    <t>Built in garden of Shaw cottage</t>
  </si>
  <si>
    <t>Gone.  House.  Site behind present Rosslyn</t>
  </si>
  <si>
    <t>dem 1920 post</t>
  </si>
  <si>
    <t>Demolished post 1920 then Rosslyn and Cherry Tree Cott built in front garden</t>
  </si>
  <si>
    <t>1851 Bettony Edmund (1803) - Ag Labourer
1851 Bufton John (17900 - Ag Labourer
1920  Hulley Aaron</t>
  </si>
  <si>
    <t>Bas048</t>
  </si>
  <si>
    <t>House &amp; Garden
1r  11p</t>
  </si>
  <si>
    <t>Betney   Edmund 
Buxton John</t>
  </si>
  <si>
    <t>524   Cotttage and Garden
16p   £4 10s per annum</t>
  </si>
  <si>
    <t>Rosslyn Cottage</t>
  </si>
  <si>
    <t>Built in grounds of old cottage</t>
  </si>
  <si>
    <t>mid 1900s Norris family</t>
  </si>
  <si>
    <t>Cherry Tree Cottage</t>
  </si>
  <si>
    <t>mid 1900s Cartledge David</t>
  </si>
  <si>
    <t>Edge View House</t>
  </si>
  <si>
    <t>Built in fields associated with No 1&amp;2 Over Lane. Built as a bungalow after 1935 by Thomas Butterell and called Dale View. Later converted to 2 stories and called Edge View</t>
  </si>
  <si>
    <t>mid 1900s Butterell Tommy</t>
  </si>
  <si>
    <t>Sunnybank</t>
  </si>
  <si>
    <t>Built in fields associated with No 1&amp;2 Over Lane</t>
  </si>
  <si>
    <t>DorR till 1920 sale</t>
  </si>
  <si>
    <t>mid 1900s Beardall Eric  barber  (shop Nether End)</t>
  </si>
  <si>
    <t>Bas048x</t>
  </si>
  <si>
    <t>Overend Manor</t>
  </si>
  <si>
    <t>was Penistone cott.  A farm house from pre 1800</t>
  </si>
  <si>
    <r>
      <t xml:space="preserve">1841  Penniston   Sarah   (b1794)  - Farmer  98 acres to 1871
</t>
    </r>
    <r>
      <rPr>
        <b/>
        <sz val="8"/>
        <rFont val="Arial"/>
        <family val="2"/>
      </rPr>
      <t>1848  Penistone Sarah</t>
    </r>
    <r>
      <rPr>
        <sz val="8"/>
        <rFont val="Arial"/>
        <family val="2"/>
      </rPr>
      <t xml:space="preserve">
1881 Penistone Robert  (b1831) - Farmer 50 acres
1920 Redfern George</t>
    </r>
  </si>
  <si>
    <t>Bas039</t>
  </si>
  <si>
    <t>Homestead
1r  37p</t>
  </si>
  <si>
    <t>518   "Pennistone Cottage"
2r   £15 per annum</t>
  </si>
  <si>
    <t>Eastgate</t>
  </si>
  <si>
    <t>built in field, which was part of Penistone Cott when it was still a farm</t>
  </si>
  <si>
    <t>Rose Hill (house)</t>
  </si>
  <si>
    <t>main Rose Hill House.  Possible an Inn pre 1800</t>
  </si>
  <si>
    <r>
      <t xml:space="preserve">1841  Oddy Jebson (b1795) - Farmer (married wid Hodgkinson)
</t>
    </r>
    <r>
      <rPr>
        <b/>
        <sz val="8"/>
        <rFont val="Arial"/>
        <family val="2"/>
      </rPr>
      <t>1848  Frost Matthew (sen)</t>
    </r>
    <r>
      <rPr>
        <sz val="8"/>
        <rFont val="Arial"/>
        <family val="2"/>
      </rPr>
      <t xml:space="preserve">
1851  Frost   Joanna   (b1785)  - Farmer  100 acres  &amp; 1861
1871  Hodgkinson Sarah (b1818) - Farmer  (widow of miller)
1881  Hdogkinson John (1847) - Farmer 110 acres to 1911 
1920  Rowarth A
mid 1900s Mr Lloyd Jones</t>
    </r>
  </si>
  <si>
    <t>Bas044</t>
  </si>
  <si>
    <t>Stackyard (for Rose Hill)
2r 7p</t>
  </si>
  <si>
    <t xml:space="preserve">Frost  Matthew (sen) </t>
  </si>
  <si>
    <t>473   Rosehill Farm &amp; two cottages
85a 1r 6p   £116 6s per annum</t>
  </si>
  <si>
    <t>Rose Hill Grange</t>
  </si>
  <si>
    <t xml:space="preserve">Stable/Barn of Rose Hill (House). Built pre 1799 Converted to dwelling  2000+.  Suggestion it may have been stables for packhorses
</t>
  </si>
  <si>
    <t>Bas043</t>
  </si>
  <si>
    <t>Stackyard (for Rose Hill)
1r  17p</t>
  </si>
  <si>
    <t>Rose Hill Farm (modern)</t>
  </si>
  <si>
    <t>1920-1966</t>
  </si>
  <si>
    <t xml:space="preserve">Two small buildings marked in Stack yard  of Rose Hill  in 1848 Tithe manp
Present house built post 1920 for farmer  </t>
  </si>
  <si>
    <t>Bas042</t>
  </si>
  <si>
    <t>Homestead
33 perch</t>
  </si>
  <si>
    <t>473   New house built in farmyard of Rosehill Farm</t>
  </si>
  <si>
    <t>Nailstone Cott</t>
  </si>
  <si>
    <t>One of group of 5 bdwellings in 1848 Tithe award.  Early occupants listed under Paeony Cottage for convenience
Nailsotne Cottage housed first Telephone exchange in village.</t>
  </si>
  <si>
    <t xml:space="preserve">
1861 Windle Josieah (b1817) - Labourer
1901 Windle Mary (1840) - widow, Bread Baker
1911 Windle Josiah (b1876) - Mason's Lab
1920  Windle Mrs Mary
mid 1900s The Flints</t>
  </si>
  <si>
    <t>Bas016a</t>
  </si>
  <si>
    <t>House &amp; Garden
1r  39p</t>
  </si>
  <si>
    <t>see Tithe 16b</t>
  </si>
  <si>
    <t>505   Cottage &amp; Garden
21p   £4 10s per annum</t>
  </si>
  <si>
    <t>Paeony Cottage</t>
  </si>
  <si>
    <t>One of group of 5 dwellings in 1848 Tithe award.  Early occupants listed under Paeony Cottage for convenience</t>
  </si>
  <si>
    <t>1851  Wheeldon Thomas
1851  Barton Joseph  (b1776)  - Labourer
1851  Boden Thomas  (b1799)  - Shoemaker
1841  Ellis Robert  (b1810)  - Stone cutter
1851  Taylor William  (b1804)  Farmer &amp; job
1851  Cocker Mary  (b1792)  Laundress
mid 1900s Mrs Birtles</t>
  </si>
  <si>
    <t>Bas016b</t>
  </si>
  <si>
    <t xml:space="preserve">Wheeldon John
Barton Joseph
Boden Thomas
Ellis Robert
Outram Sarah
Taylor William
Cocker   Mary </t>
  </si>
  <si>
    <t>473   one of Rosehill Farm cottages</t>
  </si>
  <si>
    <t>Victoria Cottage (lower part)</t>
  </si>
  <si>
    <t>1911 Hulley Sarah - (1841) - Widow
1920  Hulley Mrs Sarah
mid 1900s Brightmore George (Alwyn, George, Gordon, Derek, Trudy)</t>
  </si>
  <si>
    <t>Bas016c</t>
  </si>
  <si>
    <t>see tithe 16b</t>
  </si>
  <si>
    <t>474   3 Cottages, buildings &amp; land
2a 2r 21p    £13 12 per annum
Lower 2 cottages</t>
  </si>
  <si>
    <t>Victoria Cottage (upper part)</t>
  </si>
  <si>
    <t>1920  Brightmore H
mid 1900s Birghtmore Percy, cobble</t>
  </si>
  <si>
    <t>Bas016d</t>
  </si>
  <si>
    <t>474   The third of 3 cottages</t>
  </si>
  <si>
    <t>Gone. House. Site now occupied by Wedgewood</t>
  </si>
  <si>
    <t>Dof R</t>
  </si>
  <si>
    <t>Bas016e</t>
  </si>
  <si>
    <t>Wedgewood</t>
  </si>
  <si>
    <t>Built in grounds of Southern wood, on site of two early houses gone by 1879</t>
  </si>
  <si>
    <t>Bas016x</t>
  </si>
  <si>
    <t>Moorlands</t>
  </si>
  <si>
    <t>One of two semi detached villas built on site of earlier pre 1799 house  see The Woodlands</t>
  </si>
  <si>
    <t>mid 1900s Mr Hoyland</t>
  </si>
  <si>
    <t>Bas034b</t>
  </si>
  <si>
    <t>555   House 2  with Woodlands</t>
  </si>
  <si>
    <t>Southern Wood</t>
  </si>
  <si>
    <t>1880-1898</t>
  </si>
  <si>
    <t>Semi detatched house (No 1)</t>
  </si>
  <si>
    <t>1891 Clark John (b1832) - Plumber master to 1911+
1920  Clark Miss A J</t>
  </si>
  <si>
    <t>506   Two handsome cottages &amp; gardens
1r 20p   £27 per annum
1st cottage</t>
  </si>
  <si>
    <t>Gone. (? Row of) cottages, Site now  The Green</t>
  </si>
  <si>
    <t>Row of cottages, gone by 1848</t>
  </si>
  <si>
    <t>Bas018</t>
  </si>
  <si>
    <t>554   "A Fee Farm Rent"
Four Stone Villas
14000 sq.yds.   £6 per annum</t>
  </si>
  <si>
    <t>Brent Wood</t>
  </si>
  <si>
    <t>Semi detatched house (No 2)</t>
  </si>
  <si>
    <t>1901-11 Tomlinson William (b1837) - Ret Butcher
1920  Clark J S</t>
  </si>
  <si>
    <t>506   Two Cottages
2nd Cottage</t>
  </si>
  <si>
    <t>Orchard Cottage</t>
  </si>
  <si>
    <r>
      <t xml:space="preserve">1841 Hibbert James (b1790) - Painter &amp; Glazier
</t>
    </r>
    <r>
      <rPr>
        <b/>
        <sz val="8"/>
        <rFont val="Arial"/>
        <family val="2"/>
      </rPr>
      <t>1848  Hibbert James</t>
    </r>
    <r>
      <rPr>
        <sz val="8"/>
        <rFont val="Arial"/>
        <family val="2"/>
      </rPr>
      <t xml:space="preserve">
1871 Hibbert Anne (b1800) - wid Annuitant
1891 Hibberd (b1830) - schoolmistress
1911 Hibberd Mary (b1830) - ret Schoolmistress
1920 Fletcher W H Paintert &amp; Decorator</t>
    </r>
  </si>
  <si>
    <t>Bas017</t>
  </si>
  <si>
    <t>Croft
1r  28p</t>
  </si>
  <si>
    <t xml:space="preserve">Hibbert   James </t>
  </si>
  <si>
    <t>507   Cottage, Joiners shop, garden &amp; orchard
1r 16p   £11 5s per annum
Joiners shop let to T Hulley</t>
  </si>
  <si>
    <t>Cedar Cottage</t>
  </si>
  <si>
    <t xml:space="preserve">recently Briar cottage
</t>
  </si>
  <si>
    <r>
      <t xml:space="preserve">1841 Taylor William (b1760) - Farmer
</t>
    </r>
    <r>
      <rPr>
        <b/>
        <sz val="8"/>
        <rFont val="Arial"/>
        <family val="2"/>
      </rPr>
      <t>1848  Taylor William</t>
    </r>
    <r>
      <rPr>
        <sz val="8"/>
        <rFont val="Arial"/>
        <family val="2"/>
      </rPr>
      <t xml:space="preserve">
1851  Taylor   William   (b1804)  - Farmer  Jobber. to 1871
1871  Taylor Joseph (1841) - Shoemaker  
1911  Taylor Harry (1886)  - Boot &amp; Shoe factor 
mid 1900s Lee Sammy</t>
    </r>
  </si>
  <si>
    <t>Bas019</t>
  </si>
  <si>
    <t xml:space="preserve">Taylor   William </t>
  </si>
  <si>
    <t>508   Cottage and Garden
22p   £9 per annum</t>
  </si>
  <si>
    <t>Gone. 2 houses in garden of present Westbourne</t>
  </si>
  <si>
    <t xml:space="preserve">dem 1799-1848 </t>
  </si>
  <si>
    <t>A meadow at time of Tithe Award</t>
  </si>
  <si>
    <t>DoR</t>
  </si>
  <si>
    <t>Bas041x</t>
  </si>
  <si>
    <t>Gone.  House.  Near site of Aviemore</t>
  </si>
  <si>
    <t>dem 1879-98</t>
  </si>
  <si>
    <r>
      <rPr>
        <b/>
        <sz val="8"/>
        <rFont val="Arial"/>
        <family val="2"/>
      </rPr>
      <t>1848  Hulley Ellen</t>
    </r>
    <r>
      <rPr>
        <sz val="8"/>
        <rFont val="Arial"/>
        <family val="2"/>
      </rPr>
      <t xml:space="preserve">
1851  Hulley   Ellen   (b1774)  - Pauper  
1920 - only an orchard attched to  Haddon Cott             </t>
    </r>
  </si>
  <si>
    <t>Bas038</t>
  </si>
  <si>
    <t>House &amp; Garden 
23p</t>
  </si>
  <si>
    <t>Hulley Ellen</t>
  </si>
  <si>
    <t>517   Built in orchard of Haddon Cottage</t>
  </si>
  <si>
    <t>Aviemore</t>
  </si>
  <si>
    <t>Built in orchard of Haddon Cott, close to site of an earlier building belonging to Hulley family.</t>
  </si>
  <si>
    <t>mid 1900s Hall Mr &amp; Mrs  Silversmiths
 then   Hulley Ben
1960s  Hulley family</t>
  </si>
  <si>
    <t>Haddon Cottage</t>
  </si>
  <si>
    <r>
      <t xml:space="preserve">1841  Brownell   Elizabeth   (b1775)  - No occ   
</t>
    </r>
    <r>
      <rPr>
        <b/>
        <sz val="8"/>
        <rFont val="Arial"/>
        <family val="2"/>
      </rPr>
      <t>1848  Brown hill Elizabeth</t>
    </r>
    <r>
      <rPr>
        <sz val="8"/>
        <rFont val="Arial"/>
        <family val="2"/>
      </rPr>
      <t xml:space="preserve">  
1920  Sheldon George                </t>
    </r>
  </si>
  <si>
    <t>Bas037</t>
  </si>
  <si>
    <t>House, Garden &amp; Croft
1r  7p</t>
  </si>
  <si>
    <t xml:space="preserve">Brownhill   Elizabeth </t>
  </si>
  <si>
    <t>517   House Buildings &amp; Orchard
3r 5p   £10 5s</t>
  </si>
  <si>
    <t>Raincliffe</t>
  </si>
  <si>
    <t>Built in grounds of Haddon Cott</t>
  </si>
  <si>
    <t>mid 1900s Miss Mills</t>
  </si>
  <si>
    <t>Bas037x</t>
  </si>
  <si>
    <t>6a Bar Rd</t>
  </si>
  <si>
    <t>Bar Road</t>
  </si>
  <si>
    <t>Ladywell Cottage</t>
  </si>
  <si>
    <t>Terrace of 4 houses  No 1</t>
  </si>
  <si>
    <t>1911  Grey Arthur  (b1884)  Dental practitioner
Mid 1900s Mr Gallimoree</t>
  </si>
  <si>
    <t>Bas026x</t>
  </si>
  <si>
    <t>556   "A Freehold Ground Rent"
1r 15p   £5 5s per annum
Four Houses   House 1</t>
  </si>
  <si>
    <t>Allbrighton</t>
  </si>
  <si>
    <t>built in the orchard of Briar Cottage</t>
  </si>
  <si>
    <t>Bas020x</t>
  </si>
  <si>
    <t>Croft
30 perch</t>
  </si>
  <si>
    <t>Westbourne</t>
  </si>
  <si>
    <t>Croft
35 perch</t>
  </si>
  <si>
    <t>Greystones Cottage</t>
  </si>
  <si>
    <r>
      <rPr>
        <b/>
        <sz val="8"/>
        <rFont val="Arial"/>
        <family val="2"/>
      </rPr>
      <t>1848  Brown John, Haywood John, Randall Thomas, Riley Joseph</t>
    </r>
    <r>
      <rPr>
        <sz val="8"/>
        <rFont val="Arial"/>
        <family val="2"/>
      </rPr>
      <t xml:space="preserve">
1851  Brown  John   (b1796)  Gardener Jny
1851  Howard John  (b1808)  Ag Lab
1851  Randle Jane  (b1785)  Supportedby son
1851  Riley Joseph  (b1815)  Tanner Jny
1920  Howard Mr Fred</t>
    </r>
  </si>
  <si>
    <t>Bas035</t>
  </si>
  <si>
    <t>House &amp; Garden
1r  33p</t>
  </si>
  <si>
    <t>Brown  John  
Haywood John
Randall Thomas
Riley Joseph</t>
  </si>
  <si>
    <t xml:space="preserve">515   Cottage and Garden
1r 6p   £6
</t>
  </si>
  <si>
    <t>Gorse Bank Cottage</t>
  </si>
  <si>
    <t>Mrs Taylor 2 sons, Bill &amp; Reg.  Albert (no relation) was employee</t>
  </si>
  <si>
    <r>
      <rPr>
        <b/>
        <sz val="8"/>
        <rFont val="Arial"/>
        <family val="2"/>
      </rPr>
      <t>1848  Taylor John</t>
    </r>
    <r>
      <rPr>
        <sz val="8"/>
        <rFont val="Arial"/>
        <family val="2"/>
      </rPr>
      <t xml:space="preserve">
1851  Taylor   John   (b1810)  - Ag Labourer  
1881  Taylor George (1840) - Groom (in 1901 greengrocer) 
1911+  widow Taylor Mary       </t>
    </r>
  </si>
  <si>
    <t>Bas036</t>
  </si>
  <si>
    <t xml:space="preserve">Taylor   John </t>
  </si>
  <si>
    <t>514   Cottage buildings &amp; Garden
27p   £8</t>
  </si>
  <si>
    <t>Gorse Hill</t>
  </si>
  <si>
    <t>Built on open farmland</t>
  </si>
  <si>
    <t>mid 1900s Stapletons, Max Turner, Trtents</t>
  </si>
  <si>
    <t>Ashopstone</t>
  </si>
  <si>
    <t>Built on open farmland.  The Torpe family came from Ashopton when Ladybower resevoir flodded their land.</t>
  </si>
  <si>
    <t>Gorse Bank Farm</t>
  </si>
  <si>
    <r>
      <t xml:space="preserve">1841  Froggatt Thomas (b1780)
</t>
    </r>
    <r>
      <rPr>
        <b/>
        <sz val="8"/>
        <rFont val="Arial"/>
        <family val="2"/>
      </rPr>
      <t>1848  Froggatt Alexander</t>
    </r>
    <r>
      <rPr>
        <sz val="8"/>
        <rFont val="Arial"/>
        <family val="2"/>
      </rPr>
      <t xml:space="preserve">
1851  Froggatt   Alexander   (b1801)  - Farmer
1881  Froggatt John (b18 40) - Farmer  to 1911
1920  Froggatt A W M &amp; H B 
1921  Thorp Family from Ashopton</t>
    </r>
  </si>
  <si>
    <t>Bas146</t>
  </si>
  <si>
    <t>House, Building etc
3r  3p</t>
  </si>
  <si>
    <t>Froggatt   Alexander</t>
  </si>
  <si>
    <t>472   Gorsebank Farm
66a 2r 9p  £60 per annum</t>
  </si>
  <si>
    <t xml:space="preserve">Willow Cottage </t>
  </si>
  <si>
    <t>Originally Rose Cottage, the main houe on the left up Bar Road after Gorse Bank Lane.  Now classified as Gorse Bank Lane</t>
  </si>
  <si>
    <r>
      <t xml:space="preserve">1841  Shaw   George   (b1800)  - Miller Master    &amp; 1851
</t>
    </r>
    <r>
      <rPr>
        <b/>
        <sz val="8"/>
        <rFont val="Arial"/>
        <family val="2"/>
      </rPr>
      <t xml:space="preserve">1848  Shaw George
</t>
    </r>
    <r>
      <rPr>
        <sz val="8"/>
        <rFont val="Arial"/>
        <family val="2"/>
      </rPr>
      <t>1861 Shaw Hannah (? Wid) - to 1881  then ? son in law</t>
    </r>
    <r>
      <rPr>
        <b/>
        <sz val="8"/>
        <rFont val="Arial"/>
        <family val="2"/>
      </rPr>
      <t xml:space="preserve">
</t>
    </r>
    <r>
      <rPr>
        <sz val="8"/>
        <rFont val="Arial"/>
        <family val="2"/>
      </rPr>
      <t xml:space="preserve">1891  Hawksworth Henry (b1835)  Cow keeper to 1911 then son
</t>
    </r>
    <r>
      <rPr>
        <b/>
        <sz val="8"/>
        <rFont val="Arial"/>
        <family val="2"/>
      </rPr>
      <t>1920  Hawkesworth F Jack</t>
    </r>
  </si>
  <si>
    <t>Bas030</t>
  </si>
  <si>
    <t>House &amp; Garden
23p</t>
  </si>
  <si>
    <t xml:space="preserve">Shaw   George </t>
  </si>
  <si>
    <t>509   An attractive Cottage=Residenc
1a 0r 39p  £13 per annum</t>
  </si>
  <si>
    <t>Little Willow</t>
  </si>
  <si>
    <t>Mid 1900s Mr Payne</t>
  </si>
  <si>
    <t>Gone.  House.    Site of Woodlands &amp; Moorlands</t>
  </si>
  <si>
    <t xml:space="preserve">dem 1879-89 </t>
  </si>
  <si>
    <t>1841 Singleton Samuell (b1785) - Ag Labourer
1848  Singletone Mary
1851  Singleton   Mary   (b1780)  - Pauper  &amp; 1861</t>
  </si>
  <si>
    <t>Moor Cottage</t>
  </si>
  <si>
    <t>Terrace of 4 houses  No 2</t>
  </si>
  <si>
    <t>Mid 1900s Mr Trown</t>
  </si>
  <si>
    <t>556   House 2 with Ladywell Cottage</t>
  </si>
  <si>
    <t>South Bank</t>
  </si>
  <si>
    <t>Terrace of 4 houses  No 3</t>
  </si>
  <si>
    <t>The Misses Wright</t>
  </si>
  <si>
    <t>556   House 3 with Ladywell Cottage</t>
  </si>
  <si>
    <t>Gorse Mount</t>
  </si>
  <si>
    <t>Selbourne House</t>
  </si>
  <si>
    <t>Built in grounds of Rose Cottege (Bar Rd)</t>
  </si>
  <si>
    <t>Mid 1900s Gill Taylor</t>
  </si>
  <si>
    <t>Bas031x</t>
  </si>
  <si>
    <t>Hawkfield</t>
  </si>
  <si>
    <t>mid 1900s mrs Cuckson</t>
  </si>
  <si>
    <t>Bas030x</t>
  </si>
  <si>
    <t>Bar House</t>
  </si>
  <si>
    <t>Ladywell House</t>
  </si>
  <si>
    <t>Ladywell House probably divided into two when John Brightmore died, leaving it to two relatives, Miss Mary Brightmore, and Henry Brightmore</t>
  </si>
  <si>
    <r>
      <t xml:space="preserve">1841 Brightmore   John   (b1798)  - Cordwainer   to 1871 Lame from birth
</t>
    </r>
    <r>
      <rPr>
        <b/>
        <sz val="8"/>
        <rFont val="Arial"/>
        <family val="2"/>
      </rPr>
      <t>1848  Brightmore John</t>
    </r>
    <r>
      <rPr>
        <sz val="8"/>
        <rFont val="Arial"/>
        <family val="2"/>
      </rPr>
      <t xml:space="preserve">
1881 Brightmore Mary (b1834) - Schoolmiss ret, Farmer &amp;1891
1891 Brightmore Henry (b1836) - Warhouseman
1901  Brightmore Annie (b1860) - Farmer &amp; 1911
1901 Bush Frank A (b1865) - Auctioneer &amp; Valuer
1920 Brightmore Miss A L
mid 1900s Lister Jack (sheffield steeplejack)
</t>
    </r>
  </si>
  <si>
    <t>Bas032</t>
  </si>
  <si>
    <t>Garden &amp; Croft
1r  26p</t>
  </si>
  <si>
    <t>Brightmore  John (Shoe M)</t>
  </si>
  <si>
    <t>469   Residential House, buildings &amp; land
8a 2r 28p   £20 per annum</t>
  </si>
  <si>
    <t>Ladywell Shippon</t>
  </si>
  <si>
    <t xml:space="preserve"> Outbuildings to Ladywell House.  Converted to dwelling early 1900s by Jack Lister for his daughter</t>
  </si>
  <si>
    <t>mid 1900s Lister Mary</t>
  </si>
  <si>
    <t>Bas032x</t>
  </si>
  <si>
    <t>469   part of 469  The cowhouse</t>
  </si>
  <si>
    <t>Hydro Cottage</t>
  </si>
  <si>
    <r>
      <t xml:space="preserve">1841  Boden   Samuel  (b1811)-  Shoemaker
</t>
    </r>
    <r>
      <rPr>
        <b/>
        <sz val="8"/>
        <rFont val="Arial"/>
        <family val="2"/>
      </rPr>
      <t>1848  Boden Samuel</t>
    </r>
    <r>
      <rPr>
        <sz val="8"/>
        <rFont val="Arial"/>
        <family val="2"/>
      </rPr>
      <t xml:space="preserve">
1891 Boden Martha (b1804) - widow
mid 1900s Hawkesworth Fred (Jun)
</t>
    </r>
  </si>
  <si>
    <t>Bas021</t>
  </si>
  <si>
    <t>House &amp; Garden
38p</t>
  </si>
  <si>
    <t xml:space="preserve">Boden   Samuel </t>
  </si>
  <si>
    <t>557   Old cottage Part of Baslow Hydro</t>
  </si>
  <si>
    <t>Fern Cott</t>
  </si>
  <si>
    <r>
      <t xml:space="preserve">1841 Marsden John (b1815) - Night Porter to 1891
</t>
    </r>
    <r>
      <rPr>
        <b/>
        <sz val="8"/>
        <rFont val="Arial"/>
        <family val="2"/>
      </rPr>
      <t>1848  Marsden Edmund</t>
    </r>
    <r>
      <rPr>
        <sz val="8"/>
        <rFont val="Arial"/>
        <family val="2"/>
      </rPr>
      <t xml:space="preserve">
1920  Hibbert Thomas, then son Reuben</t>
    </r>
  </si>
  <si>
    <t>Bas022b</t>
  </si>
  <si>
    <t xml:space="preserve">Marsden  Edmund </t>
  </si>
  <si>
    <t>510   Cottage &amp; Garden
24p   £6 per annum</t>
  </si>
  <si>
    <t>Underwood Cott</t>
  </si>
  <si>
    <r>
      <t xml:space="preserve">1841  Hudson William (b1789)- Labourer to 1861
</t>
    </r>
    <r>
      <rPr>
        <b/>
        <sz val="8"/>
        <rFont val="Arial"/>
        <family val="2"/>
      </rPr>
      <t>1848  Hudson William</t>
    </r>
    <r>
      <rPr>
        <sz val="8"/>
        <rFont val="Arial"/>
        <family val="2"/>
      </rPr>
      <t xml:space="preserve">
1871 Hudson William (b1830)-  Plumber
1891 Hudson Mary (b1838) -  widow
1920  Hulley Messrs SE &amp; M
Mid 1900s Mr Hayto
ALSO Brightmore  see below</t>
    </r>
  </si>
  <si>
    <t>Bas022a</t>
  </si>
  <si>
    <t>House &amp; Garden
1r  16p</t>
  </si>
  <si>
    <t xml:space="preserve">Hudson   William </t>
  </si>
  <si>
    <t>511   Cottage and Garden
19p   £7 per annum</t>
  </si>
  <si>
    <t>Bar Cottage (at top)</t>
  </si>
  <si>
    <t>Extended after 1920.  Path (private) rerouted to uphill side of house.</t>
  </si>
  <si>
    <r>
      <t xml:space="preserve">1851  Brightmore   Michael   (b1800)  - Cordwainer Mr sick
</t>
    </r>
    <r>
      <rPr>
        <b/>
        <sz val="8"/>
        <rFont val="Arial"/>
        <family val="2"/>
      </rPr>
      <t>1848  Brightmore Miichael</t>
    </r>
    <r>
      <rPr>
        <sz val="8"/>
        <rFont val="Arial"/>
        <family val="2"/>
      </rPr>
      <t xml:space="preserve">
1861  Brightmore Mary (b1802) - widow to   1881
1920  Sheldon Fred  </t>
    </r>
  </si>
  <si>
    <t>Bas028</t>
  </si>
  <si>
    <t>House &amp; Garden
15p</t>
  </si>
  <si>
    <t xml:space="preserve">Brightmore   Michael </t>
  </si>
  <si>
    <t xml:space="preserve">473   one of Rosehill Farm cottages.  </t>
  </si>
  <si>
    <t>Yeld Mount</t>
  </si>
  <si>
    <t>Terrace of 4 houses  No 4</t>
  </si>
  <si>
    <t>r Gender</t>
  </si>
  <si>
    <t>556   House 4 with Ladywell Cottage</t>
  </si>
  <si>
    <t>Gone.  Hydro Hotel</t>
  </si>
  <si>
    <t>1881 exact</t>
  </si>
  <si>
    <t>dem 1936 app</t>
  </si>
  <si>
    <t>Demolished  in 1936  replaced later by Eaton Drive and Hydro Close, and houses on Eaton Hill and Bar Road (below Hydro Cott}</t>
  </si>
  <si>
    <t>1891 Halton Jane A (b1839( - Manageress
1901  Taylor Edwin B (b1855) - Hotel Manager
1911 Mabbott Richard H (b1870) - Hotel Proprietor
1920  "Business"</t>
  </si>
  <si>
    <t>557  
1.  Two Freehold Ground Rents
7a 3r 32p   £85 10s per annum
 2.  "Freehold Land"
4a 3r 8p   £14 16 per annum</t>
  </si>
  <si>
    <t>Eaton Drive</t>
  </si>
  <si>
    <t>Gone.  House.  Across road from Melidon</t>
  </si>
  <si>
    <t>originally Melidon outbuildings
1881 became Hydro gatehouse.
 Demolishedafter  and Lone Beech built nearby</t>
  </si>
  <si>
    <t>1920  part of Hydro estate
mid 1920s Mrs Bromley</t>
  </si>
  <si>
    <t>Bas245x</t>
  </si>
  <si>
    <t>557   Gate House for Hydro</t>
  </si>
  <si>
    <t>Abney House (The Red House)</t>
  </si>
  <si>
    <t>1890s</t>
  </si>
  <si>
    <t xml:space="preserve">1901  Tasker John (b1848) - Mechanical Engineer  (Tilecoat)
1911 ? Sheldon David (1865) - Builder
mid 1900s Mr Armitage
 then Mr Bowles
</t>
  </si>
  <si>
    <t>Bas064x</t>
  </si>
  <si>
    <t xml:space="preserve">Gone. Building in a garden. Site of Yeld Mount </t>
  </si>
  <si>
    <t>dem 1879-1898</t>
  </si>
  <si>
    <t>There was a pre 1799 building and field attached to Rockwood.  By 1848 described as a Garden.  Between 1879 &amp; 1898 developed as Terrace of 4 houses</t>
  </si>
  <si>
    <r>
      <t xml:space="preserve">1841 Brightmore John b1765) -
</t>
    </r>
    <r>
      <rPr>
        <b/>
        <sz val="8"/>
        <rFont val="Arial"/>
        <family val="2"/>
      </rPr>
      <t>1848  Brightmore John</t>
    </r>
    <r>
      <rPr>
        <sz val="8"/>
        <rFont val="Arial"/>
        <family val="2"/>
      </rPr>
      <t xml:space="preserve">
1851  Brightmore   Mary   (b1770)  - widow  then son
1861 Brightmore John (b1804) - Gunsmith to 1881
above may have had it as garden living in Underwood</t>
    </r>
  </si>
  <si>
    <t>Bas026</t>
  </si>
  <si>
    <t>Garden
33 perch</t>
  </si>
  <si>
    <t>Brightmore  John (Lab)</t>
  </si>
  <si>
    <t>Rockwood</t>
  </si>
  <si>
    <t>in 1824 Hunting Lodge of Duke of Rutland.  He left  some years after 1824.  Then converted to ordinary house</t>
  </si>
  <si>
    <r>
      <t xml:space="preserve">1841  Heathcote   George   (b1804)  - Labourer Genera
</t>
    </r>
    <r>
      <rPr>
        <b/>
        <sz val="8"/>
        <rFont val="Arial"/>
        <family val="2"/>
      </rPr>
      <t>1848  Heathcote George</t>
    </r>
    <r>
      <rPr>
        <sz val="8"/>
        <rFont val="Arial"/>
        <family val="2"/>
      </rPr>
      <t xml:space="preserve">
1861  Hethcote Lydia (b1802) - widow
1871  Heathcote George (b1835) - Ostler  (son)
1881 Heathcote Emma (b1836) - widow
1920  Palmer Alfred
mid 1900s Pybus Bill</t>
    </r>
  </si>
  <si>
    <t>Bas025</t>
  </si>
  <si>
    <t>House &amp; Garden
36p</t>
  </si>
  <si>
    <t xml:space="preserve">Heathcote   George </t>
  </si>
  <si>
    <t>512   Picturesque Cottage buildings &amp; Garden
34p   £2 12 s per annum</t>
  </si>
  <si>
    <t>Yeldside Cottage</t>
  </si>
  <si>
    <r>
      <t xml:space="preserve">1841 Sheldon   George   (b1800)  - Stone Mason Jny 
</t>
    </r>
    <r>
      <rPr>
        <b/>
        <sz val="8"/>
        <rFont val="Arial"/>
        <family val="2"/>
      </rPr>
      <t>1848  Sheldon George</t>
    </r>
    <r>
      <rPr>
        <sz val="8"/>
        <rFont val="Arial"/>
        <family val="2"/>
      </rPr>
      <t xml:space="preserve">
1861 Sheldon David  (b1829)
1891 Sheldon Elizabeth (1835) - widow &amp; 1901
1911 Sheldon William A (b1876) - Stone Mason
1920 Sheldon William A      </t>
    </r>
  </si>
  <si>
    <t>Bas024</t>
  </si>
  <si>
    <t xml:space="preserve">Sheldon   George </t>
  </si>
  <si>
    <t>513   Cottage Buildings and Garden
20p   £4 10s</t>
  </si>
  <si>
    <t>Greenhead Cottage</t>
  </si>
  <si>
    <t>Built in grounds of Yeldside Cott</t>
  </si>
  <si>
    <t>Bas024x</t>
  </si>
  <si>
    <t>Sullane</t>
  </si>
  <si>
    <t>1936-1960</t>
  </si>
  <si>
    <t>Built in grounds of Hydro.  Has original Hydro gateposts</t>
  </si>
  <si>
    <t>Woodend</t>
  </si>
  <si>
    <t>Built in grounds of Hydro</t>
  </si>
  <si>
    <t>Tithe Pastures</t>
  </si>
  <si>
    <t>Loreburn</t>
  </si>
  <si>
    <t>Sunnyside</t>
  </si>
  <si>
    <t>Melidon Cott</t>
  </si>
  <si>
    <t>maps suggest early farm with outbuildings.   ??? Original name Gate Row, home of a branch of the Marples family</t>
  </si>
  <si>
    <r>
      <rPr>
        <b/>
        <sz val="8"/>
        <rFont val="Arial"/>
        <family val="2"/>
      </rPr>
      <t>1848  Drabble Samuel</t>
    </r>
    <r>
      <rPr>
        <sz val="8"/>
        <rFont val="Arial"/>
        <family val="2"/>
      </rPr>
      <t xml:space="preserve">
1851  Drabble   Sarah   (b1770)  - Midwife
</t>
    </r>
  </si>
  <si>
    <t>Bas245a</t>
  </si>
  <si>
    <t>Homestead
10 perch</t>
  </si>
  <si>
    <t xml:space="preserve">Drabble   Samuel </t>
  </si>
  <si>
    <t>Eatonfields Cott</t>
  </si>
  <si>
    <t>Part of orig Melidon</t>
  </si>
  <si>
    <t>1920 part of Hydro</t>
  </si>
  <si>
    <t>Bas245b</t>
  </si>
  <si>
    <t xml:space="preserve">Homestead
</t>
  </si>
  <si>
    <t>557   Old Cottage Part of Baslow Hydro</t>
  </si>
  <si>
    <t>Belgrave Cott
Primrose Cottage</t>
  </si>
  <si>
    <t>originally Melidon outbuildings,
1881 replaced by Hydro Garage.  
1936 rebuilt as  Belgrave, Primrose Cot</t>
  </si>
  <si>
    <t>1920  part of Hydro</t>
  </si>
  <si>
    <t>557   The Garage for Hydro</t>
  </si>
  <si>
    <t>Beechcroft</t>
  </si>
  <si>
    <t>1891-1898</t>
  </si>
  <si>
    <t>One of the first large new houses built in village before 1900</t>
  </si>
  <si>
    <t>1901  Frith John (b1846) - Civil Engineer, water engineer for Chesterfield
1920 Frith John
 then  Mr Crossly, Mr Dyson and Mr Curtis Redmile</t>
  </si>
  <si>
    <t>553   "A Freehold Ground Rent"  Beechcroft
House two cottages &amp; gardens
1a 2r 21p   £10 per annum
The House</t>
  </si>
  <si>
    <t>The Green row of 4 houses</t>
  </si>
  <si>
    <t>1899-1920</t>
  </si>
  <si>
    <t>Built on site of earlier row of cottages</t>
  </si>
  <si>
    <t>1920  Sheldon G &amp; D (builders)</t>
  </si>
  <si>
    <t>Bas018x</t>
  </si>
  <si>
    <t>Site of Old Houses 
1r  18p</t>
  </si>
  <si>
    <t xml:space="preserve">Duke of Rutland   </t>
  </si>
  <si>
    <t>Lone Beech</t>
  </si>
  <si>
    <t>1936 post</t>
  </si>
  <si>
    <t>Built in grounds after Hydro demolished, replacing earlier builing (Hydro gatehhouse)</t>
  </si>
  <si>
    <t>Bas2456x</t>
  </si>
  <si>
    <t>Fairacres</t>
  </si>
  <si>
    <t>1936 after</t>
  </si>
  <si>
    <t>Built in grounds after Hydro demolished</t>
  </si>
  <si>
    <t>Ashenfell House</t>
  </si>
  <si>
    <t>1900 exact</t>
  </si>
  <si>
    <t>Built by Dr Wrench for his son Edward.
Always occupied by local doctors - Dr Edward Wrench, Dr Eddlestone, Dt Evans, r Wilkes, Dr Dalrymple-Smith)</t>
  </si>
  <si>
    <t xml:space="preserve">1901  Wrench Edward (jun)  -  Gen Practitioner
1911  Edlestone Richard  Gen Practitioner
</t>
  </si>
  <si>
    <t>545   "A Fee Farm Rent"
5460 ssq.yds.   £16 10s per annum</t>
  </si>
  <si>
    <t>The Spinney</t>
  </si>
  <si>
    <t>Gone. Three cottages, at site of Woodlands</t>
  </si>
  <si>
    <t>dem 1880</t>
  </si>
  <si>
    <t>demolished when Hydro built.
Woodlands built near site  after 1936</t>
  </si>
  <si>
    <r>
      <t xml:space="preserve">1841  Marsden  John  (b1790) -   Labourer gen 
1841  Marsden Joseph  (b1776)  - Tailor
1841  Jepson Thomas  (bb181804) -  Labourer gen
</t>
    </r>
    <r>
      <rPr>
        <b/>
        <sz val="8"/>
        <rFont val="Arial"/>
        <family val="2"/>
      </rPr>
      <t>1848  Marsden, Marsden Jepson</t>
    </r>
  </si>
  <si>
    <t>Bas248</t>
  </si>
  <si>
    <t>House &amp; Garden
1r 14p</t>
  </si>
  <si>
    <t>Marsden John
Marsden Joseph
Jepson Thomas</t>
  </si>
  <si>
    <t>557   Part of Baslow Hydro grounds</t>
  </si>
  <si>
    <t>Site of earlier 3 cottages</t>
  </si>
  <si>
    <t>mid 1900s  The Misses Wallis</t>
  </si>
  <si>
    <t>Bas248x</t>
  </si>
  <si>
    <t>Eaton Cottage</t>
  </si>
  <si>
    <t xml:space="preserve">a building ? barn unoccupied in 1848
</t>
  </si>
  <si>
    <t>1920 Frith John (lessee)</t>
  </si>
  <si>
    <t>Bas237x</t>
  </si>
  <si>
    <t xml:space="preserve">Meadow  Holme Close
2a  1r  15p
</t>
  </si>
  <si>
    <t xml:space="preserve">Hayworth   George </t>
  </si>
  <si>
    <t>549   "A Fee Farm Rent"  Eaton Cottage
33p   £4 per annum</t>
  </si>
  <si>
    <t xml:space="preserve">Howard Cottage, earlier Resevoir cott. </t>
  </si>
  <si>
    <r>
      <t xml:space="preserve">1841  Heyworth   George   (b1775)  - Miller Jny &amp; Farmer
</t>
    </r>
    <r>
      <rPr>
        <b/>
        <sz val="8"/>
        <rFont val="Arial"/>
        <family val="2"/>
      </rPr>
      <t>1848  Hayworth George</t>
    </r>
    <r>
      <rPr>
        <sz val="8"/>
        <rFont val="Arial"/>
        <family val="2"/>
      </rPr>
      <t xml:space="preserve">
1871  Heyworth Masry Ann (b1816) - widow  
1920  Howard John</t>
    </r>
  </si>
  <si>
    <t>Bas236</t>
  </si>
  <si>
    <t>Homestead
22 perch</t>
  </si>
  <si>
    <t>501   A Cottage Holding
2a 1r 29p   £13 per annum</t>
  </si>
  <si>
    <t>Holme close</t>
  </si>
  <si>
    <t>Built in grounds of Howard Cottage</t>
  </si>
  <si>
    <t>Bas236x</t>
  </si>
  <si>
    <t>7b E hill s</t>
  </si>
  <si>
    <t>Eaton Hill south</t>
  </si>
  <si>
    <t>Orchard Leigh</t>
  </si>
  <si>
    <t>built in orchard of The Gables</t>
  </si>
  <si>
    <t>High Croft</t>
  </si>
  <si>
    <t>Hove leigh</t>
  </si>
  <si>
    <t>Built in garden of Whetstone Cott</t>
  </si>
  <si>
    <t>Bas015x</t>
  </si>
  <si>
    <t>Whetstone Cottage</t>
  </si>
  <si>
    <r>
      <t>1841  Marsden William  (b1793)  Garden Lab &amp; 1851</t>
    </r>
    <r>
      <rPr>
        <b/>
        <sz val="8"/>
        <rFont val="Arial"/>
        <family val="2"/>
      </rPr>
      <t xml:space="preserve">
1848  Marsden William</t>
    </r>
    <r>
      <rPr>
        <sz val="8"/>
        <rFont val="Arial"/>
        <family val="2"/>
      </rPr>
      <t xml:space="preserve">
1851  Wheeldon   John  (1780)  Labourer
1920  Kemp W H (developer)
then Mr Walker)</t>
    </r>
  </si>
  <si>
    <t>Bas015</t>
  </si>
  <si>
    <t>House, Garden &amp; Stackyard
30p</t>
  </si>
  <si>
    <t xml:space="preserve">Marsden William
Wheeldon   John </t>
  </si>
  <si>
    <t>504   Cottage and Garden
26p   £11 per annum</t>
  </si>
  <si>
    <t>Tithe Barn</t>
  </si>
  <si>
    <t xml:space="preserve">A Tihe Barn noted in Court Roles dated 1365
Major rebuild 1920s.
For years family farm Hearnshaws, who moved to Nether End in 1890s
Mrs Milner from Totley, and related to Wilson snuff family
</t>
  </si>
  <si>
    <r>
      <t xml:space="preserve">1841 Hearnshaw Thomas (b1770) - Farmer
</t>
    </r>
    <r>
      <rPr>
        <b/>
        <sz val="8"/>
        <rFont val="Arial"/>
        <family val="2"/>
      </rPr>
      <t>1848  Hearnshaw Hannah</t>
    </r>
    <r>
      <rPr>
        <sz val="8"/>
        <rFont val="Arial"/>
        <family val="2"/>
      </rPr>
      <t xml:space="preserve">
1851 Hearnshaw   Anne   (b1783)  - Farmer
1861 Hearnshaw William (1805) - Farmer 50 acres
1891 Hearnshaw Thomas (b1842) - Farmer to 1911
1920  Sumpter Cecil M
then Mrs Milner
</t>
    </r>
  </si>
  <si>
    <t>Bas254</t>
  </si>
  <si>
    <t>Homestead
2r  5p</t>
  </si>
  <si>
    <t xml:space="preserve">Hearnshaw   Hannah </t>
  </si>
  <si>
    <t>552   "A Fee Farm Rent"  Tithe Barn
1a 2r 20p   £20</t>
  </si>
  <si>
    <t>The Gables</t>
  </si>
  <si>
    <t>1920  Dent W H (developer)
mid 1900s Mr Rankin</t>
  </si>
  <si>
    <t>551 "A Fee Farm Rent"  The Gables
3384 sq. yds.   £13 10s per annum</t>
  </si>
  <si>
    <t>The Ridge</t>
  </si>
  <si>
    <t>550   In area next to Ashenbank</t>
  </si>
  <si>
    <t>Ashenbank</t>
  </si>
  <si>
    <t>1920  Eyre A W J (lessee)</t>
  </si>
  <si>
    <t>550   "A Fee Farm Rent"
Residence 2</t>
  </si>
  <si>
    <t>Ashenfell  (Eaton Hill)</t>
  </si>
  <si>
    <t>1920  Eyre A W J (lessee)
mid 1900s Mr Spooner</t>
  </si>
  <si>
    <t>550   "A Fee Farm Rent"
Two residencies
2270 sq.yds.   £16
Residence 1</t>
  </si>
  <si>
    <t>Eaton Close</t>
  </si>
  <si>
    <t>Merrie Lees</t>
  </si>
  <si>
    <t>Ted)</t>
  </si>
  <si>
    <t>548   "A Fee Farm Rent"
Two well built cottages
1700 sq.yds.   £6 per annum
Cottage 1</t>
  </si>
  <si>
    <t>Merle Bank</t>
  </si>
  <si>
    <t>Initially Market Garden, then houe built on it</t>
  </si>
  <si>
    <t>1920 Goodlad Edwin (lessee)</t>
  </si>
  <si>
    <t>548   "A Fee Farm Rent"
Cottage 2</t>
  </si>
  <si>
    <t>The White House</t>
  </si>
  <si>
    <t>Built after 1920</t>
  </si>
  <si>
    <t>1920  Bacon Charles  ( owner)
mid 1900s Mr Ramsden</t>
  </si>
  <si>
    <t>539   Residential building site
3r 19p   £2 per annum</t>
  </si>
  <si>
    <t>Brynawel</t>
  </si>
  <si>
    <t>built post 1920 in grounds of Nether Cott</t>
  </si>
  <si>
    <t>mid 1900s  Sheldon  W P</t>
  </si>
  <si>
    <t>Bas249cx</t>
  </si>
  <si>
    <t>540   In grounds of Nether Cottage</t>
  </si>
  <si>
    <t>8a Cock H</t>
  </si>
  <si>
    <t>Cock Hill</t>
  </si>
  <si>
    <t>Cottage above Il Lupo</t>
  </si>
  <si>
    <r>
      <t xml:space="preserve">1841  Wragg   John   (b1780)  - Ag Labourer
</t>
    </r>
    <r>
      <rPr>
        <b/>
        <sz val="8"/>
        <rFont val="Arial"/>
        <family val="2"/>
      </rPr>
      <t xml:space="preserve">1848  Wragg John  </t>
    </r>
    <r>
      <rPr>
        <sz val="8"/>
        <rFont val="Arial"/>
        <family val="2"/>
      </rPr>
      <t xml:space="preserve">
1920  Faulkes Fred  (Newsagent)</t>
    </r>
  </si>
  <si>
    <t>Bas249d</t>
  </si>
  <si>
    <t xml:space="preserve">Four "House Building &amp; Gardens",  in total
</t>
  </si>
  <si>
    <t>541   Cottage and Garden
16p   £8 per annum</t>
  </si>
  <si>
    <t>Italian Restaurant</t>
  </si>
  <si>
    <t>An extension to "2 buildings" in Tithe 249</t>
  </si>
  <si>
    <t>Bas249dx</t>
  </si>
  <si>
    <t>Cavendish Hotel</t>
  </si>
  <si>
    <t>1730 pre</t>
  </si>
  <si>
    <t>Named Peacock Hotel until 1976.  
Earliest record 1730.  Its position proves that the long distance road through the village must have been on Church Lane/Cock Hill even before the turnpike (1759)</t>
  </si>
  <si>
    <r>
      <t xml:space="preserve">1730 Marsden John (b1653) - Farmer Whitlands Publican 
                                                                     Peacock
1829  Broomhead Nicholas (b1760)
</t>
    </r>
    <r>
      <rPr>
        <b/>
        <sz val="8"/>
        <rFont val="Arial"/>
        <family val="2"/>
      </rPr>
      <t>1848  Broomhead Mary</t>
    </r>
    <r>
      <rPr>
        <sz val="8"/>
        <rFont val="Arial"/>
        <family val="2"/>
      </rPr>
      <t xml:space="preserve">
1851  Broomhead   Mary   (b1800) - Innkeeper &amp; annuitant
1871 Broomhead NB (1830) - Innkeeper &amp; Farmer
1880 Stuckley Maria (1826) - Hotel Keeper
1891  Eades Jospeh (b1832) - Hotel Keeper &amp; Farmer
1911  Garrett Ernest H (18750 - Hotel proprietor
</t>
    </r>
  </si>
  <si>
    <t>Bas272a</t>
  </si>
  <si>
    <t>Peacock Inn Buildings etc
2a  1r  20p</t>
  </si>
  <si>
    <t>Cottage next to hotel</t>
  </si>
  <si>
    <t>Group of buildings ? stables etc east of the main hotel.  One present in 1799, most before 1848.  Most demolished pre 1960.  Single cottage remains between hotel and the drive entrance.</t>
  </si>
  <si>
    <t>Bas272b</t>
  </si>
  <si>
    <t>Peacock Inn buildings etc</t>
  </si>
  <si>
    <t>Gone.  House and buildings.   opposite Cavenish Hotel.  Approx site of Hawthorne Dene</t>
  </si>
  <si>
    <t>dem 1900 app</t>
  </si>
  <si>
    <t>The Tithe Award 249 has 4 tenants. Tenant 1  Mary Broomhead, publican Peacock
in 1799 a building and small field opposite to Peacock Hotel.  By 1848 site developed into stables or farm buildings.  All demolished about 1900 for building of 2 semi-detached houses Tor View and Hawthorne Dene.</t>
  </si>
  <si>
    <r>
      <rPr>
        <b/>
        <sz val="8"/>
        <rFont val="Arial"/>
        <family val="2"/>
      </rPr>
      <t>1848  Mary Broomhead</t>
    </r>
    <r>
      <rPr>
        <sz val="8"/>
        <rFont val="Arial"/>
        <family val="2"/>
      </rPr>
      <t xml:space="preserve">
1851  Broomhead   Mary   (b1800) - Innkeeper &amp; annuitant</t>
    </r>
  </si>
  <si>
    <t>Bas249a</t>
  </si>
  <si>
    <t>Four "House Building &amp; Gardens",  in total
1a  0r  16p</t>
  </si>
  <si>
    <t>Robertson John
Broomhead Mary
Marples Mary
Wragg John</t>
  </si>
  <si>
    <t>Tor View  (Dunraven)</t>
  </si>
  <si>
    <t>1900 about</t>
  </si>
  <si>
    <t xml:space="preserve">on site of earlier buildings opposite Peacock Hotel.  Built 1908
</t>
  </si>
  <si>
    <t>1901  Gardom Eleanor (b1848) - Living own means
         Mr Woodhouse
1920  Eades Joseph (lessee)</t>
  </si>
  <si>
    <t>Bas249ax</t>
  </si>
  <si>
    <t xml:space="preserve">547   "A Fee Farm Rent"
House 2
</t>
  </si>
  <si>
    <t>Cock hill</t>
  </si>
  <si>
    <t>Hawthorne Dene</t>
  </si>
  <si>
    <t>on site of earlier buildings opposite Peacock Hotel.  Built 1908</t>
  </si>
  <si>
    <t>1901  Makin Sarah (b1817) - Living own means
1920  Eades joseph (lessee)
early 1900s  Mr Hodgkiss</t>
  </si>
  <si>
    <t xml:space="preserve">547   "A Fee Farm Rent"
2 substantial residences
1710 sq. yds.   £7 per annum   
House 1  </t>
  </si>
  <si>
    <t>Stonehaven</t>
  </si>
  <si>
    <t>built in garden of Nether Cottage, next to Hawthorne Dene</t>
  </si>
  <si>
    <t>540   Buildings with Nether Cottage, later converted</t>
  </si>
  <si>
    <t>Nether Cottage</t>
  </si>
  <si>
    <t>1735 pre</t>
  </si>
  <si>
    <t>The Tithe Award 249 has 4 tenants. Tenant 2 Marples 
Rent receipts paid by a Marples dated back to 1730s.  In same family until late 1900s</t>
  </si>
  <si>
    <r>
      <t xml:space="preserve">1735 Robert Marples (b1695)
1841 Marples Mary (b1770) - widow  Independent
</t>
    </r>
    <r>
      <rPr>
        <b/>
        <sz val="8"/>
        <rFont val="Arial"/>
        <family val="2"/>
      </rPr>
      <t>1848  Marples Mary</t>
    </r>
    <r>
      <rPr>
        <sz val="8"/>
        <rFont val="Arial"/>
        <family val="2"/>
      </rPr>
      <t xml:space="preserve">
1851  Marples  William  (b1796)  -  Butcher
1861 Marples Mary  (b1800) - widow
1861 Bacon  Alexander (b1836)-  (son in law) Gamekeeper
1911 Bacon Charles (1871) - Gardener
1920  Bacon Charles</t>
    </r>
  </si>
  <si>
    <t>Bas249c</t>
  </si>
  <si>
    <t>540   Cottage residence, Buildings &amp; Garden
2r 7p   £8 10s per annum
The Cottage</t>
  </si>
  <si>
    <t xml:space="preserve">Gone.  House. On roadside oppsite to entrance to The Peacock </t>
  </si>
  <si>
    <t>The Tithe Award 249 has 4 tenants. Tenant 3 Robertson  (probably)
House by road  below Nether Cottage and opposite to entrance to Cavendish (Peacock)</t>
  </si>
  <si>
    <r>
      <rPr>
        <b/>
        <sz val="8"/>
        <rFont val="Arial"/>
        <family val="2"/>
      </rPr>
      <t xml:space="preserve">1848  Robertson John </t>
    </r>
    <r>
      <rPr>
        <sz val="8"/>
        <rFont val="Arial"/>
        <family val="2"/>
      </rPr>
      <t xml:space="preserve">
1851 Robertson John (b1818) - Architect  Chatsworth
1861  Robertson Dora (b1808) - widow Gentlewoman</t>
    </r>
  </si>
  <si>
    <t>Bas249b</t>
  </si>
  <si>
    <t>8b N-E north</t>
  </si>
  <si>
    <t>Nether End north</t>
  </si>
  <si>
    <t>Gone.  2 Houses.  Alongside main road north of Goose Green</t>
  </si>
  <si>
    <t>dem 1799-1824</t>
  </si>
  <si>
    <t xml:space="preserve">The Croft </t>
  </si>
  <si>
    <t>West (right) part of building</t>
  </si>
  <si>
    <r>
      <rPr>
        <b/>
        <sz val="8"/>
        <rFont val="Arial"/>
        <family val="2"/>
      </rPr>
      <t>1848  Pashley Frederick</t>
    </r>
    <r>
      <rPr>
        <sz val="8"/>
        <rFont val="Arial"/>
        <family val="2"/>
      </rPr>
      <t xml:space="preserve">
1851  Pashley   Frederic   (b1813)  - Baker ex Stone Mason
1861  Pashley Catherine (b1798) - Lodging house keeper
1881  Wainwright John (b1824) - ret Provision Dealer to 1901
1920  Sheldon David 
mid 1900s Frank Taylor
 </t>
    </r>
  </si>
  <si>
    <t>Bas233</t>
  </si>
  <si>
    <t>Homestead
1a  2r  0p</t>
  </si>
  <si>
    <t xml:space="preserve">Pashley   Frederic </t>
  </si>
  <si>
    <t>500   Two Residential Houses, Gardens &amp; Buildings
1r 27p   £35 per annum
1st house - Double Fronte House</t>
  </si>
  <si>
    <t>Croft Cottage</t>
  </si>
  <si>
    <t>1920  Chesterman Mr  (sub tenant)
mid 1900s Freddie |fuylford</t>
  </si>
  <si>
    <t>Bas233x</t>
  </si>
  <si>
    <t>500   Two residential Houses
2nd  house - "The House"</t>
  </si>
  <si>
    <t>Mine Holme
Carnfield</t>
  </si>
  <si>
    <t>2 houses built in grounds of Woodside</t>
  </si>
  <si>
    <t>Bas232cx</t>
  </si>
  <si>
    <t>Woodside</t>
  </si>
  <si>
    <r>
      <t xml:space="preserve">1841  Staley   Steven   (b1784)  - Wheelwright
</t>
    </r>
    <r>
      <rPr>
        <b/>
        <sz val="8"/>
        <rFont val="Arial"/>
        <family val="2"/>
      </rPr>
      <t>1848  Staley Stephen</t>
    </r>
    <r>
      <rPr>
        <sz val="8"/>
        <rFont val="Arial"/>
        <family val="2"/>
      </rPr>
      <t xml:space="preserve">
1861 Staley Sarah (b1810) - widow Carpenter &amp; Farmer
1871  Staley Stephen (1840) - Joiner to 1911
1920  Staley Mrs Elizabeth
mid 1900s Ted Staley</t>
    </r>
  </si>
  <si>
    <t>Bas232c</t>
  </si>
  <si>
    <t>499   "Woodside",  Cottage &amp; garden
1r 11p   £6 per annum</t>
  </si>
  <si>
    <t>The Old Farmhouse</t>
  </si>
  <si>
    <t>Tithe 232 had 3 Parts  Part 1
 Main farmhouse of Stafford family  then Hearshaw family
Converted to dwellings about 2000</t>
  </si>
  <si>
    <r>
      <t xml:space="preserve">1841  Stafford   John   (b1789)  - Farmer  52 acres
</t>
    </r>
    <r>
      <rPr>
        <b/>
        <sz val="8"/>
        <rFont val="Arial"/>
        <family val="2"/>
      </rPr>
      <t>1848  Stafford John</t>
    </r>
    <r>
      <rPr>
        <sz val="8"/>
        <rFont val="Arial"/>
        <family val="2"/>
      </rPr>
      <t xml:space="preserve">
1861  Stafford Margaret (b1789) - Widow Farmer
1891 Scott Charles (b1819) - nephew Farmer
1901 Hearnshaw Thomas  (b1843)
1920 Hearnshaw William
       and Hearnshaws to 1990 approx</t>
    </r>
  </si>
  <si>
    <t>Bas232a</t>
  </si>
  <si>
    <t>Homestead
1a  0r 27p</t>
  </si>
  <si>
    <t xml:space="preserve">Stafford John
Staley  Stephen </t>
  </si>
  <si>
    <t>471   A   Farm known as "The Farm"
29a 2r 12p   £36 13 per annum</t>
  </si>
  <si>
    <t>Ivy House</t>
  </si>
  <si>
    <t>Tithe 232 had 3 parts Part 2  
Next  Staffords Farm, present in 1799.  ??relationship to farm. No tenant in 184.  ? A barn</t>
  </si>
  <si>
    <t>1861  Strutt John (1824) - Labourer
1881  Strutt John (b1824) - Lodging House keeper
1891  Strutt Elizabeth (b1830) - wid  Refreshment rooms
1901  Strutt  Elizabeth (b1865) - daug Refreshment rooms
1920  Strutt Miss Elizabeth</t>
  </si>
  <si>
    <t>Bas232b</t>
  </si>
  <si>
    <t>498   An Attractive House, Gardens &amp; Buildings
"Ivy  House"
1r 16p   £17 per annum</t>
  </si>
  <si>
    <t>Wheatsheaf Hotel</t>
  </si>
  <si>
    <t>A coaching Inn.  Before 1759 turnpike it was on the main road out of village. In 1824 turnpike realigned so the Inn was again on the main road.</t>
  </si>
  <si>
    <r>
      <t xml:space="preserve">1835  Ingleby Ninian
1841  Ingleby   Ninian   (b1798) - Innkeeper  
</t>
    </r>
    <r>
      <rPr>
        <b/>
        <sz val="8"/>
        <rFont val="Arial"/>
        <family val="2"/>
      </rPr>
      <t>1848  Ingleby Ninian</t>
    </r>
    <r>
      <rPr>
        <sz val="8"/>
        <rFont val="Arial"/>
        <family val="2"/>
      </rPr>
      <t xml:space="preserve">
1881  Eades Joseph (b1832) - Innkeeper
1891  Rowland Robert (1837) - Publican Baker confectioner
1920  Chesterfield Brewery (ownes)</t>
    </r>
  </si>
  <si>
    <t>Bas230</t>
  </si>
  <si>
    <t>Wheatsheaf Inn
1r 8p</t>
  </si>
  <si>
    <t>Ingleby  Ninian</t>
  </si>
  <si>
    <t>496   Fully Licenced hotel, Buildings Yards and Bowling Gren
" The Wheatsheaf Hotel"
5a 3r 15p   £88 per annum</t>
  </si>
  <si>
    <t>8c N-E east</t>
  </si>
  <si>
    <t>Nether End</t>
  </si>
  <si>
    <t>"behind Whitneys"</t>
  </si>
  <si>
    <t>The house between Whtney's and the brook.  May once have been part of Whtney's</t>
  </si>
  <si>
    <t>Freehold since 1701</t>
  </si>
  <si>
    <t>mid 1900s  Mrs Bennett</t>
  </si>
  <si>
    <t>Nether End west</t>
  </si>
  <si>
    <t>The Old Bakehouse</t>
  </si>
  <si>
    <t>Across Barbrook opp Wheatsheaf 
Bakehouse built about 1880, closely asossociated with Wheatsheaf Hotel.  Went out of use 1920s or 1930s.  Now converted to dwelling</t>
  </si>
  <si>
    <t>DofR till 1824 then DofD</t>
  </si>
  <si>
    <t>Mid 1900  (Bakehouse) mr Sheldon then Mr Willis
Late 190002 Mrs Whitney</t>
  </si>
  <si>
    <t>Florist  (Whitney's)</t>
  </si>
  <si>
    <t xml:space="preserve">Probably a shop since early times </t>
  </si>
  <si>
    <r>
      <rPr>
        <b/>
        <sz val="8"/>
        <rFont val="Arial"/>
        <family val="2"/>
      </rPr>
      <t>1848  Sheldon Mary</t>
    </r>
    <r>
      <rPr>
        <sz val="8"/>
        <rFont val="Arial"/>
        <family val="2"/>
      </rPr>
      <t xml:space="preserve">
1851  Sheldon   Mary   (b1764)  - Petty shop keeper Pauper   
1881 Rowland Roger J (b1861) - Grocer &amp; Baker
1901  Sheldon Roger J (b1861) - Grocer &amp; Baker  &amp; 1911              </t>
    </r>
  </si>
  <si>
    <t>Bas280</t>
  </si>
  <si>
    <t>House &amp; Garden
6 perch</t>
  </si>
  <si>
    <t xml:space="preserve">Sheldon   Mary </t>
  </si>
  <si>
    <t>Time</t>
  </si>
  <si>
    <t>Built after 1920, taking in part of Whtineys building and a small garden</t>
  </si>
  <si>
    <t>Bas280x</t>
  </si>
  <si>
    <t>Bar Brook House</t>
  </si>
  <si>
    <t>Johnson family bought the land in 1701.  House built on it late 1700s
1848-1879 - extended to west and divided into 4 parts
mid 1900s East to west, Mr Kemp Shoe repairs, Frank Taylor Fish &amp; Game, Jefferson Grocer, then café</t>
  </si>
  <si>
    <r>
      <t xml:space="preserve">1841  Gratton  James (b1820) - Printer 
</t>
    </r>
    <r>
      <rPr>
        <b/>
        <sz val="8"/>
        <rFont val="Arial"/>
        <family val="2"/>
      </rPr>
      <t xml:space="preserve">1848  Gratton Ann
</t>
    </r>
    <r>
      <rPr>
        <sz val="8"/>
        <rFont val="Arial"/>
        <family val="2"/>
      </rPr>
      <t xml:space="preserve">mid 1900s Mr Ellis
</t>
    </r>
  </si>
  <si>
    <t>Bas279</t>
  </si>
  <si>
    <t xml:space="preserve">Gratton   Ann </t>
  </si>
  <si>
    <t>Radcliffe House</t>
  </si>
  <si>
    <t>1861 exact</t>
  </si>
  <si>
    <t>for many years Hearnshaw's Butchers shop</t>
  </si>
  <si>
    <t>Freehold land since 1701</t>
  </si>
  <si>
    <t xml:space="preserve">1871  Hearnshaw James (b1812) - Butcher &amp; 1881
1891  Toomer Samuel  (b1848) - School Teacher
1911  Hearnshaw George H (b1876) - g-son of James, Butcher </t>
  </si>
  <si>
    <t>Bas279x</t>
  </si>
  <si>
    <t>Gone.  Between Izzy's and present entrance to Devonshire Arms</t>
  </si>
  <si>
    <t>dem 1900s mid</t>
  </si>
  <si>
    <t>Buildings / Garage for Wheatsheaf. Last part to go was small petrol station</t>
  </si>
  <si>
    <t>mid 1900s  Joe Fletcher  (top floor Mrs Neale)</t>
  </si>
  <si>
    <t>Gone.  Royal Hotel.  It was at  entrance to todays Devonshire Arms Car Park</t>
  </si>
  <si>
    <t>dem before 1939, had been unoccupied for a while</t>
  </si>
  <si>
    <t xml:space="preserve">small building  in 1799.  Later Beerhouse, then the Travellers Rest and  then Royal Hotel.  </t>
  </si>
  <si>
    <r>
      <rPr>
        <b/>
        <sz val="8"/>
        <rFont val="Arial"/>
        <family val="2"/>
      </rPr>
      <t>1848  Jenkinson Ralph</t>
    </r>
    <r>
      <rPr>
        <sz val="8"/>
        <rFont val="Arial"/>
        <family val="2"/>
      </rPr>
      <t xml:space="preserve">
1851  Jenkinson Ralph  (b1784)  - Beerhouse keeper
1861 Shaw Bartholemew (b1803) - Beer house keeper
1871  Hallatt Charles (b1823) -  Inkeeper
1881  Ibbotson Herbert (b1835) - Innkeeper
1891  Pride Charles (b1846) - Hotel Keeper
1901  Vick Frank (b1860) - Licenced victualler  to 1911</t>
    </r>
  </si>
  <si>
    <t>Bas278</t>
  </si>
  <si>
    <t>Beer House &amp; Gard
13 perch</t>
  </si>
  <si>
    <t>Jenkinson  Ralph</t>
  </si>
  <si>
    <t>Gone.  Building between Royal Hotel and Devonshire Arms</t>
  </si>
  <si>
    <t>A three story commercial builing.  Early 19000s Dalby's Fruit &amp; Veg store.  Chip shop at night, then Chappell'ls Antique shop.  Up stairs, Goodland Saddlery</t>
  </si>
  <si>
    <t>1901  Ellis Thomas (b1864)  Grocer &amp; 1911
        mid 1900s Dalby , then Chapell
1911 Goodlad Edwin (b1861) - Saddler &amp; Harness maker(upstairs)</t>
  </si>
  <si>
    <t>Bas277x</t>
  </si>
  <si>
    <t xml:space="preserve">Devonshire Arms
</t>
  </si>
  <si>
    <t>1800 approx  built  as The Barrell Inn.
1840s Rebuilt.  In 1848 part of building let as "Apartments".  
1851 new Devonshire Arms completed.
1960 rebuilt</t>
  </si>
  <si>
    <r>
      <t xml:space="preserve">1829  Bowering Eleanor
1841  White Richard (b1775)  - Innkeeper (Barrell Inn)
</t>
    </r>
    <r>
      <rPr>
        <b/>
        <sz val="8"/>
        <rFont val="Arial"/>
        <family val="2"/>
      </rPr>
      <t>1848  White John</t>
    </r>
    <r>
      <rPr>
        <sz val="8"/>
        <rFont val="Arial"/>
        <family val="2"/>
      </rPr>
      <t xml:space="preserve">
1851  White John   (b1801)  - Innkeeper (Devonshire Arms)
1861  White Betty (1804) - widow,  Innkeeper &amp; Farmer
1881  Hinds Charlotte( b1837) - daug widow,.  Innkeeper
1891  Thornley Alfred J (b1846) - Hotel Keeper
1901  Griffiths James W (b1842) - Hotel Proprietor
1911  Turner Charles H (b1875) - Licenced victualler
</t>
    </r>
  </si>
  <si>
    <t>Bas277</t>
  </si>
  <si>
    <t>Devonshire Arms Premises
1r  13p</t>
  </si>
  <si>
    <t xml:space="preserve">White John  Innkeeper
   his tenants in 1848
Brooks Charlotte
Jones Elizabeth
Gregory John
Stewart Jospeh
Noton Samuel
</t>
  </si>
  <si>
    <t>Café on the Green</t>
  </si>
  <si>
    <t>Built on Malt House Land</t>
  </si>
  <si>
    <t xml:space="preserve">1829 ? White Charlotte  a shop in area
1841  White John  (b1800) - Butcher 
1851 Steward Joseph
1870-80 Jane Wight (bought part 1884 for £435)
mid 1900s Ellis's shop
</t>
  </si>
  <si>
    <t>Bas276x</t>
  </si>
  <si>
    <t>Corner Cott</t>
  </si>
  <si>
    <t>mid 1900s mrs johnson (daug of Mr Ellis)</t>
  </si>
  <si>
    <t>Baslow Cott</t>
  </si>
  <si>
    <t>Brook Cottage</t>
  </si>
  <si>
    <t>The Malt House</t>
  </si>
  <si>
    <t>1780 approx</t>
  </si>
  <si>
    <t xml:space="preserve">The Malt House.  Built by Wm Kitchen  on open freehold land about 1780.
</t>
  </si>
  <si>
    <r>
      <rPr>
        <b/>
        <sz val="8"/>
        <rFont val="Arial"/>
        <family val="2"/>
      </rPr>
      <t>1848  Jeeves George</t>
    </r>
    <r>
      <rPr>
        <sz val="8"/>
        <rFont val="Arial"/>
        <family val="2"/>
      </rPr>
      <t xml:space="preserve">
1851  Owner Wm Hattersley.  
1851 Occupier Jeeves  John   (b1774)  - Retired Brush Manufacturer</t>
    </r>
  </si>
  <si>
    <t>Bas276</t>
  </si>
  <si>
    <t>House &amp; Malthouse
15 perch</t>
  </si>
  <si>
    <t xml:space="preserve">Jeeves   George </t>
  </si>
  <si>
    <t>Brookside Cottage 2</t>
  </si>
  <si>
    <t>mid 1900s Colin Pinder</t>
  </si>
  <si>
    <t>Brookside Cottage 1</t>
  </si>
  <si>
    <t>8d N-E south</t>
  </si>
  <si>
    <t>Sweete Genes</t>
  </si>
  <si>
    <t>Originally Mens Hairdresser, later sweet shop.  Now "Sweet Gene's)</t>
  </si>
  <si>
    <t>mid 1900s Beardall Eric hairdresser</t>
  </si>
  <si>
    <t>Village Hall</t>
  </si>
  <si>
    <t>1905 exact</t>
  </si>
  <si>
    <t>Used to be Stockdale Institute
Land sold by Dof D in 1898.  Major conversion late 1960s</t>
  </si>
  <si>
    <t>Barbrook Cottage</t>
  </si>
  <si>
    <t>DofR till 1860 then DofD.   Sold later</t>
  </si>
  <si>
    <r>
      <t xml:space="preserve">1841  Hutchinson robert (b1795) - Ag Labourer
1841  Lidgate   Robert   (b1809)  - Carpentert Jny &amp; 1851
</t>
    </r>
    <r>
      <rPr>
        <b/>
        <sz val="8"/>
        <rFont val="Arial"/>
        <family val="2"/>
      </rPr>
      <t>1848  Hutchinson Lidgate &amp; Clayton</t>
    </r>
    <r>
      <rPr>
        <sz val="8"/>
        <rFont val="Arial"/>
        <family val="2"/>
      </rPr>
      <t xml:space="preserve">
1851  Hutchinson Robert  (b1794) - Labourer Gen
1851  Clayton   John   (b1818)  - Ag Labourer
1871 Hutchinson Anne  (b1808) - widow
mid 1900s Stone Fred</t>
    </r>
  </si>
  <si>
    <t>Bas275a</t>
  </si>
  <si>
    <t>House
1r  14p</t>
  </si>
  <si>
    <t>Hutchinson   Robert 
Lidgate Robert
Clayton John</t>
  </si>
  <si>
    <t>Park Lane No 3</t>
  </si>
  <si>
    <t>nearest the brook</t>
  </si>
  <si>
    <t>1875 Watson Charles (&amp; ? Earlier)
1901 Watson Charles (b1869) - Plumber
mid 1900s Watson Mrs &amp; Ivy</t>
  </si>
  <si>
    <t>Park Lane</t>
  </si>
  <si>
    <t>Park Lane No 2</t>
  </si>
  <si>
    <t>Know as Gas Cottage.  Housed Gas Works staff</t>
  </si>
  <si>
    <t>1871 Riley Joseph (b1815) - Gas Manager
1891 Ellis Abraham (b1855) Manager Gas Works
1901 Barlow Samuel  (b1878) - Gas Manager
mid 1900s Thorpe Bill</t>
  </si>
  <si>
    <t>Park Lane No 1</t>
  </si>
  <si>
    <t>at Gasworks end</t>
  </si>
  <si>
    <t xml:space="preserve">
1875  Harrison James
1901 Faulkes Frederick (b1845) - Stoker  to 1911
mid 1900s Mr Rydout &amp; daug Mrs Froude</t>
  </si>
  <si>
    <t>Gone.  Gasworks</t>
  </si>
  <si>
    <t>1866 exact</t>
  </si>
  <si>
    <t>dem 1950 app</t>
  </si>
  <si>
    <t>Gate Posts only remain. On roadside next to  "Sweet Genes"</t>
  </si>
  <si>
    <t xml:space="preserve">Baslow Gas Light &amp; Coke 
then in 1933 Sheffield Gas </t>
  </si>
  <si>
    <t>8e N-E park</t>
  </si>
  <si>
    <t>Nether End (over brook)</t>
  </si>
  <si>
    <t>Gone.  House .  Site  between Parkside House and Barbrook, opposite Park Cott</t>
  </si>
  <si>
    <t>dem 1870 app</t>
  </si>
  <si>
    <t>DorR till 1824 then DofD</t>
  </si>
  <si>
    <t>Bas468a</t>
  </si>
  <si>
    <t>House &amp; Garden
1a 0r 0p</t>
  </si>
  <si>
    <t xml:space="preserve">Bestwick   James </t>
  </si>
  <si>
    <t>Gone.  House.  Site of Parkside House, Nether End</t>
  </si>
  <si>
    <t>First of 2 of semi detached cottages
Abandoned in early 1900s, demolished and replaced by Parkside House in 1960s</t>
  </si>
  <si>
    <t>Bas468b</t>
  </si>
  <si>
    <t xml:space="preserve">Bampton   James 
</t>
  </si>
  <si>
    <t>dem 1900 post</t>
  </si>
  <si>
    <t>Second of 2 of semi detached cottages
Abandoned in early 1900s, demolished and replaced by Parkside House in 1960s</t>
  </si>
  <si>
    <r>
      <t xml:space="preserve">1824  Hulley William
</t>
    </r>
    <r>
      <rPr>
        <b/>
        <sz val="8"/>
        <rFont val="Arial"/>
        <family val="2"/>
      </rPr>
      <t>1848  Hulley Williiam</t>
    </r>
    <r>
      <rPr>
        <sz val="8"/>
        <rFont val="Arial"/>
        <family val="2"/>
      </rPr>
      <t xml:space="preserve">
1851  Hulley William (b1768)  - Labourer sup by son
1861  Hulley Wiliam (b1806) - Ostler
1881  Hulley Maria  his Widow to 1911</t>
    </r>
  </si>
  <si>
    <t>Bas468c</t>
  </si>
  <si>
    <t>Hulley William</t>
  </si>
  <si>
    <t>Parkside House</t>
  </si>
  <si>
    <t>Built on site of 2  cottages</t>
  </si>
  <si>
    <t>Bas468</t>
  </si>
  <si>
    <t>Old Buildings (Stables)</t>
  </si>
  <si>
    <t>1830+</t>
  </si>
  <si>
    <t>Building on left as approaching Park Lodge.  Built 1830s  Stable Block for Lodge.  Never occupied as a dwelling</t>
  </si>
  <si>
    <t xml:space="preserve">DofD </t>
  </si>
  <si>
    <t>Bas468d</t>
  </si>
  <si>
    <t>Park Lodge</t>
  </si>
  <si>
    <r>
      <rPr>
        <b/>
        <sz val="8"/>
        <rFont val="Arial"/>
        <family val="2"/>
      </rPr>
      <t>1848  Condell William</t>
    </r>
    <r>
      <rPr>
        <sz val="8"/>
        <rFont val="Arial"/>
        <family val="2"/>
      </rPr>
      <t xml:space="preserve">
1851  Condell   William   (b1807)  - Surgeon Gen Practitioner
1871  Edward Wrench (b1833) -  Surgeon GP to 1911
</t>
    </r>
  </si>
  <si>
    <t>Bas466</t>
  </si>
  <si>
    <t>House &amp; Pleasure Ground
3r  6p</t>
  </si>
  <si>
    <t xml:space="preserve">Condell   William </t>
  </si>
  <si>
    <t>Park Cottage</t>
  </si>
  <si>
    <t>1824  House &amp; Garden  27 perch.  
Cruck contruction</t>
  </si>
  <si>
    <r>
      <t xml:space="preserve">1824  Bettney Joseph
1841  Bettony joseph (b1785) - Sawyer
</t>
    </r>
    <r>
      <rPr>
        <b/>
        <sz val="8"/>
        <rFont val="Arial"/>
        <family val="2"/>
      </rPr>
      <t>1848  Betney Joseph</t>
    </r>
    <r>
      <rPr>
        <sz val="8"/>
        <rFont val="Arial"/>
        <family val="2"/>
      </rPr>
      <t xml:space="preserve">
1851  Bettony Joseph   (b1813) - Sawyer   
1891  Bettney     Ann (b1841) - widow
1871 Sheldon Matilda (1842) - Annuitant   to 1911
mid 1900s   Osbourne
                    The Misses Solymossy
</t>
    </r>
  </si>
  <si>
    <t>Bas469a</t>
  </si>
  <si>
    <t>House &amp; Garden 
2r  24p</t>
  </si>
  <si>
    <t xml:space="preserve">Betney   Joseph </t>
  </si>
  <si>
    <r>
      <t xml:space="preserve">1824 Daniel William 
</t>
    </r>
    <r>
      <rPr>
        <b/>
        <sz val="8"/>
        <rFont val="Arial"/>
        <family val="2"/>
      </rPr>
      <t>1848  Daniel Elizabeth</t>
    </r>
    <r>
      <rPr>
        <sz val="8"/>
        <rFont val="Arial"/>
        <family val="2"/>
      </rPr>
      <t xml:space="preserve">
1851  Daniel   Elizabeth   (b815) Widow  - Proprietor of Houses
1881 Staley John (1826) - Joiner
1891 Staley Ann  (b1825) - widow
mid 1900s Mrs Brightmore</t>
    </r>
  </si>
  <si>
    <t>Bas469b</t>
  </si>
  <si>
    <t xml:space="preserve">Daniel   Elizabeth </t>
  </si>
  <si>
    <t>Thatch Cottage (to rear)</t>
  </si>
  <si>
    <t>1824  Two houses, Garden &amp; Cowhouse  18 perc
Now three original cottages one dwelling</t>
  </si>
  <si>
    <r>
      <t xml:space="preserve">1824  Brown Thomas
1841  Browne  Isaac   (b1794)  - Stone Mason to 1951
</t>
    </r>
    <r>
      <rPr>
        <b/>
        <sz val="8"/>
        <rFont val="Arial"/>
        <family val="2"/>
      </rPr>
      <t>1848  Brown Isacc</t>
    </r>
    <r>
      <rPr>
        <sz val="8"/>
        <rFont val="Arial"/>
        <family val="2"/>
      </rPr>
      <t xml:space="preserve">
1851 ? Siddall Daniel </t>
    </r>
  </si>
  <si>
    <t>Bas469c</t>
  </si>
  <si>
    <t xml:space="preserve">Brown   Isacc </t>
  </si>
  <si>
    <t>Thatch Cottage (middle)</t>
  </si>
  <si>
    <r>
      <t xml:space="preserve">1841  Watson   David   (b1804)  - Sawyer Lab t o1871
</t>
    </r>
    <r>
      <rPr>
        <b/>
        <sz val="8"/>
        <rFont val="Arial"/>
        <family val="2"/>
      </rPr>
      <t>1848  Watson David</t>
    </r>
    <r>
      <rPr>
        <sz val="8"/>
        <rFont val="Arial"/>
        <family val="2"/>
      </rPr>
      <t xml:space="preserve">
1881  Watson Charles  (b1827)  - Stone mason
mid 1900s Walker Mr &amp; Mrs
</t>
    </r>
  </si>
  <si>
    <t>Bas469d</t>
  </si>
  <si>
    <t xml:space="preserve">Watson   David </t>
  </si>
  <si>
    <t>Thatch Cottage (far end)</t>
  </si>
  <si>
    <t>1824  House Cowhouse &amp; garden  19 perch.  
Jane Elliott's  café in early 1900s</t>
  </si>
  <si>
    <r>
      <t xml:space="preserve">1824  Hollingworth Benjamin
1841  Hollingworth Benjamin (b1780)  - Ag Labourer
</t>
    </r>
    <r>
      <rPr>
        <b/>
        <sz val="8"/>
        <rFont val="Arial"/>
        <family val="2"/>
      </rPr>
      <t>1848  Hollingsworth Benjamin</t>
    </r>
    <r>
      <rPr>
        <sz val="8"/>
        <rFont val="Arial"/>
        <family val="2"/>
      </rPr>
      <t xml:space="preserve">
1851  Hollingworth   Sarah (b1787) - wid. sup by daug to 1861 
1871  Elliott James (b1840) - Labourer, 
1911  Elliott Jane (b1844) - widow
then  Elliott  Jane (b1870)- daug
mid 1900s Elliott jimmy
</t>
    </r>
  </si>
  <si>
    <t>Bas469e</t>
  </si>
  <si>
    <t xml:space="preserve">Hollingsworth   Benjamin </t>
  </si>
  <si>
    <t>Park Lane Farm</t>
  </si>
  <si>
    <t xml:space="preserve">1824   House Barn Cowhouse Yard &amp; Garden  1r  3p.  </t>
  </si>
  <si>
    <r>
      <t xml:space="preserve">1824  Boam Thomas
1841 Boam Thomas (b1775) - Ag Labourer
</t>
    </r>
    <r>
      <rPr>
        <b/>
        <sz val="8"/>
        <rFont val="Arial"/>
        <family val="2"/>
      </rPr>
      <t>1848  Holmes John</t>
    </r>
    <r>
      <rPr>
        <sz val="8"/>
        <rFont val="Arial"/>
        <family val="2"/>
      </rPr>
      <t xml:space="preserve">
1851 Holmes John (b1802)  -Surgeons man &amp; farmer -to 1871 
1891 Peters Elizabeth (b1841) - Private means  to 1911
mid 1900s Hulleys (from Nottingham)</t>
    </r>
  </si>
  <si>
    <t>Bas470</t>
  </si>
  <si>
    <t>House &amp; Garden
1r  7p</t>
  </si>
  <si>
    <t>Plantation cottage</t>
  </si>
  <si>
    <t>1881 Bacon Jane (1832) - Dressmaker
1891 Randall Israel (b1824) - Hall Porter Chats  to 1910</t>
  </si>
  <si>
    <t>8f Far E</t>
  </si>
  <si>
    <t>Far End</t>
  </si>
  <si>
    <t>Yeld Cottage</t>
  </si>
  <si>
    <t xml:space="preserve">Down short lane.  NB Herrington may have lived in Yeldway cott
 </t>
  </si>
  <si>
    <t>DofR till 1920 sale then DofD</t>
  </si>
  <si>
    <r>
      <t xml:space="preserve">1841 Herrington William  (b1805)  Stone mason Master
</t>
    </r>
    <r>
      <rPr>
        <b/>
        <sz val="8"/>
        <rFont val="Arial"/>
        <family val="2"/>
      </rPr>
      <t>1848  Herrington William</t>
    </r>
    <r>
      <rPr>
        <sz val="8"/>
        <rFont val="Arial"/>
        <family val="2"/>
      </rPr>
      <t xml:space="preserve">
1861  Herrington Anne (b1795) - widow
1920  Eades J E</t>
    </r>
  </si>
  <si>
    <t>Bas287b</t>
  </si>
  <si>
    <t>Herrington William</t>
  </si>
  <si>
    <t>464   Cottage buildings &amp; garden
20p   £7 per annum</t>
  </si>
  <si>
    <t>Yeldway Cottage</t>
  </si>
  <si>
    <t xml:space="preserve">Cottage just below Yeldwood Farm.  In 1848 part of Yeldwood Farm </t>
  </si>
  <si>
    <r>
      <rPr>
        <b/>
        <sz val="8"/>
        <rFont val="Arial"/>
        <family val="2"/>
      </rPr>
      <t>1848  Hawkins and Halksworth</t>
    </r>
    <r>
      <rPr>
        <sz val="8"/>
        <rFont val="Arial"/>
        <family val="2"/>
      </rPr>
      <t xml:space="preserve">
1851 Hawkins Thomas  (b1814)  Ag Lab
1851 Halksworth Charles  (b1820)  Stone mason Jny
1881 Holding (John b1814) - Shepherd
1901 Holding George (b1855) - Ag Lab t o1911
1920 Holding George</t>
    </r>
  </si>
  <si>
    <t>Bas287a</t>
  </si>
  <si>
    <t>House &amp; Garden
1r  4p</t>
  </si>
  <si>
    <t>Hawkins   Thomas 
Halksworth Charles</t>
  </si>
  <si>
    <t>456   part of Yeldwood Farm</t>
  </si>
  <si>
    <t>Yeldwood Farm</t>
  </si>
  <si>
    <r>
      <t xml:space="preserve">1841  Hattersley   William sen   (b1776)  - Farmer &amp; Maltster 
</t>
    </r>
    <r>
      <rPr>
        <b/>
        <sz val="8"/>
        <rFont val="Arial"/>
        <family val="2"/>
      </rPr>
      <t xml:space="preserve">1848  Hatterlsey William </t>
    </r>
    <r>
      <rPr>
        <sz val="8"/>
        <rFont val="Arial"/>
        <family val="2"/>
      </rPr>
      <t xml:space="preserve">   
1861 Hattersley George (1833) - Farmer  to 1881
1891 Gardom Thomas (b1852) - Farmer to 1911+
1920 Gardom Mrs Elizabeth
         Mr Holding (son in law)</t>
    </r>
  </si>
  <si>
    <t>Bas286</t>
  </si>
  <si>
    <t>Homestead
2a  3r  5p</t>
  </si>
  <si>
    <t xml:space="preserve">Hattersley   William </t>
  </si>
  <si>
    <t>456   Yeldwood Farm, Woodlands, Cottage
82 a 3r 22p    £50 6s per annum</t>
  </si>
  <si>
    <t>Yeld Farm</t>
  </si>
  <si>
    <t>Later rebuildings.  Probably original house of Gardoms when they arrived in village early 1600s</t>
  </si>
  <si>
    <t>1600s to erly 1900s  Gardom family
 1920  W H  Hearnshaw
          Smedley family</t>
  </si>
  <si>
    <t>Bas318</t>
  </si>
  <si>
    <t>Homestead
3r  26p</t>
  </si>
  <si>
    <t xml:space="preserve">Gardom   Thomas </t>
  </si>
  <si>
    <t>459   Yeld Farm
53a 2r 36p   £57 perannum</t>
  </si>
  <si>
    <t>Cupola, Sheffield Rd</t>
  </si>
  <si>
    <t>Gone.  Cupola Lead smelting furnace</t>
  </si>
  <si>
    <t>1760 app</t>
  </si>
  <si>
    <t>dem 1920s</t>
  </si>
  <si>
    <t>Ceased operations early 1800s</t>
  </si>
  <si>
    <t>DofR till?</t>
  </si>
  <si>
    <t>Cupola 1 and 2</t>
  </si>
  <si>
    <t>1925 app</t>
  </si>
  <si>
    <t>Two houses across a bridge on right at Cupola</t>
  </si>
  <si>
    <t>mid 1900s  Mr Briers  later Page Mackenzie
                  Mr Slater (son in law)</t>
  </si>
  <si>
    <t>Toll Bar House</t>
  </si>
  <si>
    <t>1850s about</t>
  </si>
  <si>
    <t>Described as garden in Tithe Award (1848), original Toll House must have been built soon after. Partly demolished and incorporated into present house in 1970s.
1927 sold by Duke of Rutland to Woddiwiss family</t>
  </si>
  <si>
    <t>Turnpike Trust.  Later sold</t>
  </si>
  <si>
    <t>1850s  William Brown
1880s Bill Woodiwiss &amp; sister May Ingram
Woddiwiss family to 1972</t>
  </si>
  <si>
    <t>Bas311</t>
  </si>
  <si>
    <t>Garden
6 perch</t>
  </si>
  <si>
    <t xml:space="preserve">Totley Road Trust  </t>
  </si>
  <si>
    <t>Built 1970s, a very major extension onto old Toll Bar cottage.</t>
  </si>
  <si>
    <t>Bas311x</t>
  </si>
  <si>
    <t>Cupola Cottage</t>
  </si>
  <si>
    <t>Top House on east side of road
Possible built same time as Cupola (Lead smelting furnace) across the road</t>
  </si>
  <si>
    <t>DofR till ?</t>
  </si>
  <si>
    <r>
      <t xml:space="preserve">1841  Mottram Gyte (b1795) - Ag Lab
</t>
    </r>
    <r>
      <rPr>
        <b/>
        <sz val="8"/>
        <rFont val="Arial"/>
        <family val="2"/>
      </rPr>
      <t>1848  Mottram &amp; Beswick</t>
    </r>
    <r>
      <rPr>
        <sz val="8"/>
        <rFont val="Arial"/>
        <family val="2"/>
      </rPr>
      <t xml:space="preserve">
1851  Mottram Alice  (b1800) wid of Ag Lab, stepson George
1841  Beswick Gervaise  (b1808) - Turnpike Lab
1871  Beswick John ( b1838) - to 1901
mid 1900s  Page Mackenzie
                   Arnold Turner
</t>
    </r>
  </si>
  <si>
    <t>Bas310</t>
  </si>
  <si>
    <t>House &amp; Garden
26 perch</t>
  </si>
  <si>
    <t>Motterham   George 
Bestwick Gervaise</t>
  </si>
  <si>
    <t>Big Moor</t>
  </si>
  <si>
    <t>Ramsley Lodge</t>
  </si>
  <si>
    <t>1850 app?</t>
  </si>
  <si>
    <t>Built ? Mid 1800s.  Demolished 1970s</t>
  </si>
  <si>
    <t>Last occupant Mr Bramwell, -  Shepherd.</t>
  </si>
  <si>
    <t>9a R Hood</t>
  </si>
  <si>
    <t>Robin hood</t>
  </si>
  <si>
    <t>Robin Hood Farm (East) (part2)</t>
  </si>
  <si>
    <t>see Robin Hood Farm East above</t>
  </si>
  <si>
    <t>1848  Kay John
1941 Kay John Turnpike lab (b1780)
1861  Kay Charles (b1830) to 1911+
1920  Kay Charles( Rut sale)</t>
  </si>
  <si>
    <t>Bas369b</t>
  </si>
  <si>
    <t>Kay John</t>
  </si>
  <si>
    <t>Robin Hood</t>
  </si>
  <si>
    <t>Moorside Farm</t>
  </si>
  <si>
    <t>Dwelling on site 1756 or soon after.  Doubtless rebuilt since.  Clearance of land for farming probably statrted at a later date.
Tenancy taken over by Sonny Smedley in 1861, but occupied by Benjamin Froggatt until he died in 1971</t>
  </si>
  <si>
    <t>DofR until ?</t>
  </si>
  <si>
    <r>
      <t xml:space="preserve">1756 Froggatt Samuel (1721)  
1814  Froggatt Hezekiah (1763)
1838 Froggatt   Benjamin   (b1803)  - Farmer  
</t>
    </r>
    <r>
      <rPr>
        <b/>
        <sz val="8"/>
        <rFont val="Arial"/>
        <family val="2"/>
      </rPr>
      <t>1848  Froggatt Benjamin</t>
    </r>
    <r>
      <rPr>
        <sz val="8"/>
        <rFont val="Arial"/>
        <family val="2"/>
      </rPr>
      <t xml:space="preserve">
1875  Froggatt Hezekiah (b1846) - Farmer
          Froggatt Benjamin 1886-1971
from 1971  Smedley family</t>
    </r>
  </si>
  <si>
    <t>Bas350</t>
  </si>
  <si>
    <t>Homestead
3r  5p</t>
  </si>
  <si>
    <t xml:space="preserve">Froggatt   Benjamin </t>
  </si>
  <si>
    <t>Robin Hood Farm (West)</t>
  </si>
  <si>
    <t>1798 exact</t>
  </si>
  <si>
    <t xml:space="preserve">Farm downhill from Inn, standing back from road.  It is on the line of the 1759 turnpike.
Built by/for Jason Froggatt 1770-1852.  Whitesmith.  Hardwardman in Chesterfield
above door  "Buckles made &amp; repaired.  Knife Blades put in. by J Froggatt"
</t>
  </si>
  <si>
    <r>
      <t xml:space="preserve">          Froggatt Jason (1770-1852)
</t>
    </r>
    <r>
      <rPr>
        <b/>
        <sz val="8"/>
        <rFont val="Arial"/>
        <family val="2"/>
      </rPr>
      <t xml:space="preserve">1848   Froggatt Jason
</t>
    </r>
    <r>
      <rPr>
        <sz val="8"/>
        <rFont val="Arial"/>
        <family val="2"/>
      </rPr>
      <t xml:space="preserve">          Froggatt Robert (1810-1847)
1851  Froggatt   Mary   (b1805)  widow - Farmer 
1861  Herrington George (b1821) to 1881
1891 Herrington George (b1865) - 1911
1920 bought by  Herrington George
 then        Pinder Tom</t>
    </r>
  </si>
  <si>
    <t>Bas371</t>
  </si>
  <si>
    <t>Homestead &amp; Croft
2r  0p</t>
  </si>
  <si>
    <t xml:space="preserve">Froggatt  Jason </t>
  </si>
  <si>
    <t>560   A Small Holding
Cottage &amp; buildings
19a 0r 17p   £14 per annum</t>
  </si>
  <si>
    <t>Gone.  Tollbar &amp; House.  Triangle of grass outside Robin Hood Inn</t>
  </si>
  <si>
    <t>dem 1880s ?</t>
  </si>
  <si>
    <t>Demolished some time after turnpikes ceased in 1880s</t>
  </si>
  <si>
    <r>
      <t xml:space="preserve">1841 Wheatcroft Elijah (1800) - Toll collector
</t>
    </r>
    <r>
      <rPr>
        <b/>
        <sz val="8"/>
        <rFont val="Arial"/>
        <family val="2"/>
      </rPr>
      <t>1848  Thurgoland William</t>
    </r>
    <r>
      <rPr>
        <sz val="8"/>
        <rFont val="Arial"/>
        <family val="2"/>
      </rPr>
      <t xml:space="preserve">
1851  Kay   Samuel   (b1824)  - Toll Collector
1861  Brown William (b1798) - Toll Collector </t>
    </r>
  </si>
  <si>
    <t>Bas365</t>
  </si>
  <si>
    <t>Toll House &amp; Garden
2 perch</t>
  </si>
  <si>
    <t xml:space="preserve">Robin Hood Inn  </t>
  </si>
  <si>
    <t>1848 pre</t>
  </si>
  <si>
    <t>There were two parts to Robin Hood Inn: The Inn itself as it stands today which is marked on the 1848 Tithe map but not included  in the schedule, and the Homestead see below</t>
  </si>
  <si>
    <r>
      <t xml:space="preserve">1841  Savage   Thomas  (b1788)  - Innkeeper &amp; Farmer
</t>
    </r>
    <r>
      <rPr>
        <b/>
        <sz val="8"/>
        <rFont val="Arial"/>
        <family val="2"/>
      </rPr>
      <t>1848  Savage Thomas</t>
    </r>
    <r>
      <rPr>
        <sz val="8"/>
        <rFont val="Arial"/>
        <family val="2"/>
      </rPr>
      <t xml:space="preserve">
1871  Ollivant Charles (b1837) - Innkeeper
1901 Ollivant Joseph (b1863) - Inn keeper &amp; Farmer
1920  - 1963 Ollivant W J
Crossland  
Collier  (built golf course)
Brian Bakel</t>
    </r>
  </si>
  <si>
    <t>Bas367a</t>
  </si>
  <si>
    <t>Homesstead
1a 1r 32p</t>
  </si>
  <si>
    <t xml:space="preserve">Savage   Thomas </t>
  </si>
  <si>
    <t>559   The "Robin Hood" Inn
10a 1r 23p   £18 2s per annum</t>
  </si>
  <si>
    <t>Gone.  Homestead.  In present public car park</t>
  </si>
  <si>
    <t>dem 1920 - 1960</t>
  </si>
  <si>
    <t>Homestead for the Inn situated in upper part of present public car park.  ? When last lived in.  Outbuildings on site demolished in 1963</t>
  </si>
  <si>
    <t>DofR till 1920 sale
"A Freehold Ground Rent"</t>
  </si>
  <si>
    <t>as Robin Hood Inn</t>
  </si>
  <si>
    <t>Bas367b</t>
  </si>
  <si>
    <t>Homestead</t>
  </si>
  <si>
    <t>Robin Hood Farm (East) (part1)</t>
  </si>
  <si>
    <t>uphill from Inn.  Major restoration 2013.  Originally two buildings</t>
  </si>
  <si>
    <r>
      <rPr>
        <b/>
        <sz val="8"/>
        <rFont val="Arial"/>
        <family val="2"/>
      </rPr>
      <t>1848 Herrington Hannah</t>
    </r>
    <r>
      <rPr>
        <sz val="8"/>
        <rFont val="Arial"/>
        <family val="2"/>
      </rPr>
      <t xml:space="preserve"> 
1851  Herrington   Hannah   (b1773)  - Farmer
1861 Herrington George (b1821)  Quarryman 
1901  Herrington George (b1862)  Sawyer  &amp; 1911
</t>
    </r>
  </si>
  <si>
    <t>Bas369a</t>
  </si>
  <si>
    <t>House &amp; Garden
30 perch</t>
  </si>
  <si>
    <t xml:space="preserve">Herrington   Hannah </t>
  </si>
  <si>
    <t>562   A Small Holding
15a 2r 29p   £16 per annum</t>
  </si>
  <si>
    <t>Eastmoor</t>
  </si>
  <si>
    <t>Bungalow opposite Moorside Farm, set back from road</t>
  </si>
  <si>
    <t>Building ? barn  present in 1848.  Present bundalow built 1920 - 1960</t>
  </si>
  <si>
    <t>Bas392x</t>
  </si>
  <si>
    <t>Road intake
2a  0r  28p</t>
  </si>
  <si>
    <t>White Joseph</t>
  </si>
  <si>
    <t>Moor View Farm</t>
  </si>
  <si>
    <t xml:space="preserve">Only a barn on 1848 &amp; 1920 maps.  House built after 1920
 </t>
  </si>
  <si>
    <t>Bas407x</t>
  </si>
  <si>
    <t>Meadow -Barn intake
2a  3r  14p</t>
  </si>
  <si>
    <t>White  John (tenant of field))</t>
  </si>
  <si>
    <t>563   4 Enclosures of Grassland
13a 2r 30p   £6 17s per annum</t>
  </si>
  <si>
    <t>Gone.  House.  On road below Newbridge Farm</t>
  </si>
  <si>
    <t>dem 1898 - 1920</t>
  </si>
  <si>
    <t>? Abandoned when Kay left in 1880s</t>
  </si>
  <si>
    <r>
      <rPr>
        <b/>
        <sz val="8"/>
        <rFont val="Arial"/>
        <family val="2"/>
      </rPr>
      <t>1848  Kay Georege</t>
    </r>
    <r>
      <rPr>
        <sz val="8"/>
        <rFont val="Arial"/>
        <family val="2"/>
      </rPr>
      <t xml:space="preserve">
1851  Kay   George   (b1795)  - Stone mason Jny    to 1881</t>
    </r>
  </si>
  <si>
    <t>Bas382</t>
  </si>
  <si>
    <t>House &amp; Garden 
18p</t>
  </si>
  <si>
    <t xml:space="preserve">Kay   George </t>
  </si>
  <si>
    <t>Newbridge Farm</t>
  </si>
  <si>
    <t xml:space="preserve">Earlier known as Moss Farm. Site of coal outcrop &amp; earlier mining
</t>
  </si>
  <si>
    <r>
      <t xml:space="preserve">1841 Fletcher Abraham (b1800) - Farmer
</t>
    </r>
    <r>
      <rPr>
        <b/>
        <sz val="8"/>
        <rFont val="Arial"/>
        <family val="2"/>
      </rPr>
      <t>1848  Fletcher Elizabeth</t>
    </r>
    <r>
      <rPr>
        <sz val="8"/>
        <rFont val="Arial"/>
        <family val="2"/>
      </rPr>
      <t xml:space="preserve">
1851  Fletcher   Elizabeth   (b1796) -  widow Farmer  
1861  Pindar Thomas (b1824) - Farmer to 1891
1911 Green Charles (b1863) - Farmer 
1920  Green Fred</t>
    </r>
  </si>
  <si>
    <t>Bas398</t>
  </si>
  <si>
    <t>Meadow  - House piece
3a  0r  9p</t>
  </si>
  <si>
    <t>Fletcher   Elizabeth</t>
  </si>
  <si>
    <t>561   Newbridge Farm
64a 2r 34p   £43 10s per annum</t>
  </si>
  <si>
    <t>Clod Hall Farm</t>
  </si>
  <si>
    <t>Probable ancient site, possibly associated with lead smelting</t>
  </si>
  <si>
    <t>DofR til 1927 then waterboard</t>
  </si>
  <si>
    <r>
      <t xml:space="preserve">1841  Grant   James   (b1805)  - Farmer  13 acres   
</t>
    </r>
    <r>
      <rPr>
        <b/>
        <sz val="8"/>
        <rFont val="Arial"/>
        <family val="2"/>
      </rPr>
      <t>1848  Grant James</t>
    </r>
    <r>
      <rPr>
        <sz val="8"/>
        <rFont val="Arial"/>
        <family val="2"/>
      </rPr>
      <t xml:space="preserve">
1861  Towndrow Jospeh (b1819) - Farmer
1901  Towndrow Mary Ann (b1829) - widow
1911  Bennett Joseph (b(b1880) - Farmer   </t>
    </r>
  </si>
  <si>
    <t>Bas381</t>
  </si>
  <si>
    <t>Homestead
1a  2r  36p</t>
  </si>
  <si>
    <t xml:space="preserve">Grant   James </t>
  </si>
  <si>
    <t>9b Park</t>
  </si>
  <si>
    <t>Chats. Park</t>
  </si>
  <si>
    <t>West Turret Lodge</t>
  </si>
  <si>
    <r>
      <rPr>
        <b/>
        <sz val="8"/>
        <rFont val="Arial"/>
        <family val="2"/>
      </rPr>
      <t>1848  Herriman John</t>
    </r>
    <r>
      <rPr>
        <sz val="8"/>
        <rFont val="Arial"/>
        <family val="2"/>
      </rPr>
      <t xml:space="preserve">
1851 Hereman Samuel (1801) - Clerk Amanuensis
1881 Hereman Jane (b1818) - widow
1891 Brightmore William (b1858) - Foreman Gardener to 1901</t>
    </r>
  </si>
  <si>
    <t>Bas455</t>
  </si>
  <si>
    <t>The Lodge</t>
  </si>
  <si>
    <t>Herriman John</t>
  </si>
  <si>
    <t>East Turret Lodge</t>
  </si>
  <si>
    <t>At entrance to Park</t>
  </si>
  <si>
    <t xml:space="preserve">         Norcott Richard G
1861 Barton (Joseph &amp;) Maria (1813) - gatekeeper
1891 Askey George (b1846) - Garden lab
1911 Foster Frances W (b1853) - Lodge porter</t>
  </si>
  <si>
    <t>Heathy Lea House</t>
  </si>
  <si>
    <t>1824  House Barn Stable Cowhouse Yard Garden &amp; Croft   3r  28p.   
Date presumed  before 1799.</t>
  </si>
  <si>
    <r>
      <t xml:space="preserve">          Marsden William (b1734)
          Marsden  Robert (b1765)
1824  Marsden George (b1769)  left about 1830
</t>
    </r>
    <r>
      <rPr>
        <b/>
        <sz val="8"/>
        <rFont val="Arial"/>
        <family val="2"/>
      </rPr>
      <t>1848  Hallett Thomas</t>
    </r>
    <r>
      <rPr>
        <sz val="8"/>
        <rFont val="Arial"/>
        <family val="2"/>
      </rPr>
      <t xml:space="preserve">
1851  Hallatt   Thomas   (b1779)  - Gamekeeper Chatsworth 
1881  Frith Edward (1819-1889)
1889  Frith Elizabeth  (b1850) till 1911+
</t>
    </r>
  </si>
  <si>
    <t>Bas463</t>
  </si>
  <si>
    <t>House &amp; Garden etc
3r  32p</t>
  </si>
  <si>
    <t xml:space="preserve">Hallatt   Thomas </t>
  </si>
  <si>
    <t>Heathy Lea Mill</t>
  </si>
  <si>
    <t>1787 pre</t>
  </si>
  <si>
    <t>1725 Marsden John (b1696) - Miller
         Marsden Robert 1st (b1725) - Miller
1824 Marsden Robert 3rd (b1789) - Miller  left about 1830
1861  Robert Marples (b1830) - Miller then Sawmill
1901  Marples Robert (b1831) - Sawmill for timber</t>
  </si>
  <si>
    <t xml:space="preserve">1848  unoccupied
</t>
  </si>
  <si>
    <t>Park Gate Farm</t>
  </si>
  <si>
    <r>
      <t xml:space="preserve">1703 Robert Stafford 1625-1703 (Parish record burial)
1730 Marsden Edmund 1st (b1692)
</t>
    </r>
    <r>
      <rPr>
        <b/>
        <sz val="8"/>
        <rFont val="Arial"/>
        <family val="2"/>
      </rPr>
      <t>1848  Marsden Edmund</t>
    </r>
    <r>
      <rPr>
        <sz val="8"/>
        <rFont val="Arial"/>
        <family val="2"/>
      </rPr>
      <t xml:space="preserve">
1851  Marsden  Edmund 5th (b1787)  - Farmer 
1881  George Fearn (b1818) son in law
1901  Mary Fearn (b1826) - widow  Farmer
1911  Henry Bark (b1874)     </t>
    </r>
  </si>
  <si>
    <t>Bas415</t>
  </si>
  <si>
    <t>Homestead
2a  0r  4p</t>
  </si>
  <si>
    <t>9c Park old</t>
  </si>
  <si>
    <t>Gone.  House. Just in Park.  Across old turnpike opp Park Lodge</t>
  </si>
  <si>
    <t>Dem 1830 app</t>
  </si>
  <si>
    <t>1824   House Stable Cowhouse Barn &amp; Croft  2a 0r 14p.   Assume pre 1799</t>
  </si>
  <si>
    <t>1924  Bowler Sampson</t>
  </si>
  <si>
    <t>Gone.  House.  In Park, near turnpike beyond road to Chats</t>
  </si>
  <si>
    <t xml:space="preserve">1824  House &amp; Croft   3r 24p.  </t>
  </si>
  <si>
    <t>1824  Jenkinson Ralph sen</t>
  </si>
  <si>
    <t>b1</t>
  </si>
  <si>
    <t>Gone.  An old Malthouse.  At junction of old Turnpike and modern Chats drive</t>
  </si>
  <si>
    <t>Dem 1822 app</t>
  </si>
  <si>
    <t xml:space="preserve">1824   Site of old Malthouse  14 perch.  </t>
  </si>
  <si>
    <t>1820  Broomhead Nicholas</t>
  </si>
  <si>
    <t>Gone.  Farmhouse.   near Golden Gates</t>
  </si>
  <si>
    <t>1701 pre</t>
  </si>
  <si>
    <t>"The Marples Farm"  existed in 1701.  Bought by DofD in 1824 and pulled down to make way for the new park</t>
  </si>
  <si>
    <t xml:space="preserve">Sold by Eyre of Hassop in 1701, then freehold till bought by DofD in 1834  </t>
  </si>
  <si>
    <t>1824  Marples George</t>
  </si>
  <si>
    <t>Gone.  House.  In Park, near junction of Turnpike and road to Chats ("Blue Gates")</t>
  </si>
  <si>
    <t>Building on 1824 exchange map on Johnson's Land.  ? His homestead</t>
  </si>
  <si>
    <t>1824 Johnson William</t>
  </si>
  <si>
    <t>Gone.  House.  In Park, at junction of Turnpike and road to Chats ("Blue Gates")</t>
  </si>
  <si>
    <t xml:space="preserve">1824  House Cookhouse &amp; Homestead   1a 1r 9p.  </t>
  </si>
  <si>
    <t>1824 Alsop Sampson</t>
  </si>
  <si>
    <t xml:space="preserve">1824  House &amp; Croft   3r 28p.  </t>
  </si>
  <si>
    <t>1824  Marple Matthew</t>
  </si>
  <si>
    <t xml:space="preserve">NOTES re HOUSE 
</t>
  </si>
  <si>
    <t>Ter5</t>
  </si>
  <si>
    <t>Ter4</t>
  </si>
  <si>
    <t>Ter2</t>
  </si>
  <si>
    <t>Ter3</t>
  </si>
  <si>
    <t>Ter6
Ter6</t>
  </si>
  <si>
    <t>TeTer</t>
  </si>
  <si>
    <t>Built at same time as sewage works.  NB on left towards Chatsworth</t>
  </si>
  <si>
    <t>Str Order</t>
  </si>
  <si>
    <t xml:space="preserve">Two blocks of 6 terrace houses.  Built 1903
</t>
  </si>
  <si>
    <t>New freehold House.  Built 1960s.  For Doctor  for service to Duke of D</t>
  </si>
  <si>
    <t>Built as feature after Chatsworth Park was extended in 1824</t>
  </si>
  <si>
    <t>Built in 1840-42 for Dr Condell, Physician to the Duke of Devonshire</t>
  </si>
  <si>
    <t>Riverside</t>
  </si>
  <si>
    <t>Ferranti bought field 1920, built 1936-38 by David Thornhill of Stanton Hall.  Police House until 1982</t>
  </si>
  <si>
    <r>
      <t xml:space="preserve">1824  Beswick James
1841  Bestwick   James   (b1780)  - Ag Labourer 
</t>
    </r>
    <r>
      <rPr>
        <b/>
        <sz val="8"/>
        <rFont val="Arial"/>
        <family val="2"/>
      </rPr>
      <t>1848  Bestwick James
1857  Beswick Hannah widow</t>
    </r>
    <r>
      <rPr>
        <sz val="8"/>
        <rFont val="Arial"/>
        <family val="2"/>
      </rPr>
      <t xml:space="preserve">
</t>
    </r>
  </si>
  <si>
    <r>
      <t xml:space="preserve">1824 Bettany Richard
</t>
    </r>
    <r>
      <rPr>
        <b/>
        <sz val="8"/>
        <rFont val="Arial"/>
        <family val="2"/>
      </rPr>
      <t>1848  Bampton James</t>
    </r>
    <r>
      <rPr>
        <sz val="8"/>
        <rFont val="Arial"/>
        <family val="2"/>
      </rPr>
      <t xml:space="preserve">
1851  Bampton   James   (b1820)  - Cordwainer
1861  Bamton Mary (b1822) - wid
1871 Singleton Henry (1820) - Ag Lab
1911 Singleton William (b1863) - Joiner
1939 Mrs Singleton widow
</t>
    </r>
  </si>
  <si>
    <t>At entrance to Park
John Hereman ? Father of Samuel</t>
  </si>
  <si>
    <t xml:space="preserve">Cottage to north of and continuous with Thatched Cottage
1824  House Shop &amp; Garden  4 perch. 
1st house in row (not thatched) 
1851to 1871 elizabeth Daniel.  1861 took in boaders.  Also in hosue son William and wife, cordwainer
</t>
  </si>
  <si>
    <t>This house merged with next door (Thatch Cottage far end) in the 1870s or 1880s.  No known exctly when the Watsons left and Elliotts took over both</t>
  </si>
  <si>
    <t xml:space="preserve">1824  House &amp; Garden:  13 perch.  Demolished before 1879 (date OS map) and land incorporatred into garden of Park Lodge.
. 
</t>
  </si>
  <si>
    <t xml:space="preserve">later name South View.  mid 1900s a farm (?) run by George Sheldon
</t>
  </si>
  <si>
    <t>1st on left up side road opp Briar Cott</t>
  </si>
  <si>
    <t>Tithe 232 had 3 parts.  Part 3
Built next to Staffords' Farm between 1799 and 1848.  ? Relationship to farm.  Assume built post 1824 land exchange
The home of the Staley family - wheelrights &amp; joiners.  Once it had a sawpit.  At another time it hd a forge on the premises</t>
  </si>
  <si>
    <t>East (left) side of buiilding.  Assume built 1825-48</t>
  </si>
  <si>
    <t>dem 1970s</t>
  </si>
  <si>
    <t>merged 
1950+</t>
  </si>
  <si>
    <t>merged 1960s</t>
  </si>
  <si>
    <t>dem 1900+ approx</t>
  </si>
  <si>
    <t>Site of 4 cottages demolished earlier.  
Site sold in 1930s.  The first freehold property in Bubnell.  New owner had to clear site</t>
  </si>
  <si>
    <t>Farm by bridge</t>
  </si>
  <si>
    <t>The Tithe Award 249 has 4 tenants. Tenant 4  Wragg 
Two buildings on map ? one cottage. Now conbined into one .  At bottom of Eaton Hill.  Assume built before 1824</t>
  </si>
  <si>
    <t xml:space="preserve"> Built on "Enclosure Award" Land.  Millwright &amp; his premises</t>
  </si>
  <si>
    <t>One of the first new large houses built in village. Apparently Tasker bought  both of the millwrights houses  He renovated or rebuilt the lower house and demolished the other for his garden 
NB may have been conversion of earlier house</t>
  </si>
  <si>
    <t>Hous.e, originally two, but merged in 1850s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</si>
</sst>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16" x14ac:knownFonts="1">
    <font>
      <sz val="12"/>
      <color theme="1"/>
      <name val="Calibri"/>
      <family val="2"/>
      <scheme val="minor"/>
    </font>
    <font>
      <sz val="12"/>
      <color theme="1"/>
      <name val="Calibri"/>
      <family val="2"/>
      <scheme val="minor"/>
    </font>
    <font>
      <b/>
      <sz val="11"/>
      <color theme="5" tint="-0.249977111117893"/>
      <name val="Arial"/>
      <family val="2"/>
    </font>
    <font>
      <b/>
      <sz val="10"/>
      <color rgb="FFFF0000"/>
      <name val="Arial"/>
      <family val="2"/>
    </font>
    <font>
      <b/>
      <sz val="11"/>
      <color rgb="FFFF0000"/>
      <name val="Arial"/>
      <family val="2"/>
    </font>
    <font>
      <b/>
      <sz val="11"/>
      <color rgb="FF3366FF"/>
      <name val="Arial"/>
      <family val="2"/>
    </font>
    <font>
      <sz val="10"/>
      <color rgb="FF3366FF"/>
      <name val="Arial"/>
      <family val="2"/>
    </font>
    <font>
      <sz val="8"/>
      <name val="Arial"/>
      <family val="2"/>
    </font>
    <font>
      <sz val="8"/>
      <color rgb="FF008000"/>
      <name val="Arial"/>
      <family val="2"/>
    </font>
    <font>
      <sz val="10"/>
      <color theme="6" tint="-0.499984740745262"/>
      <name val="Arial"/>
      <family val="2"/>
    </font>
    <font>
      <b/>
      <sz val="8"/>
      <name val="Arial"/>
      <family val="2"/>
    </font>
    <font>
      <sz val="8"/>
      <color rgb="FF000090"/>
      <name val="Arial"/>
      <family val="2"/>
    </font>
    <font>
      <strike/>
      <sz val="8"/>
      <color rgb="FF008000"/>
      <name val="Arial"/>
      <family val="2"/>
    </font>
    <font>
      <sz val="8"/>
      <color indexed="206"/>
      <name val="Arial"/>
      <family val="2"/>
    </font>
    <font>
      <b/>
      <sz val="11"/>
      <color rgb="FF00B050"/>
      <name val="Arial"/>
      <family val="2"/>
    </font>
    <font>
      <sz val="8"/>
      <color rgb="FF7030A0"/>
      <name val="Arial"/>
      <family val="2"/>
    </font>
  </fonts>
  <fills count="2">
    <fill>
      <patternFill patternType="none"/>
    </fill>
    <fill>
      <patternFill patternType="gray125"/>
    </fill>
  </fills>
  <borders count="1">
    <border>
      <left/>
      <right/>
      <top/>
      <bottom/>
      <diagonal/>
    </border>
  </borders>
  <cellStyleXfs count="2">
    <xf numFmtId="0" fontId="0" fillId="0" borderId="0"/>
    <xf numFmtId="44" fontId="1" fillId="0" borderId="0" applyFont="0" applyFill="0" applyBorder="0" applyAlignment="0" applyProtection="0"/>
  </cellStyleXfs>
  <cellXfs count="29">
    <xf numFmtId="0" fontId="0" fillId="0" borderId="0" xfId="0"/>
    <xf numFmtId="0" fontId="2" fillId="0" borderId="0" xfId="0" applyFont="1" applyAlignment="1">
      <alignment horizontal="center" vertical="top" wrapText="1"/>
    </xf>
    <xf numFmtId="44" fontId="2" fillId="0" borderId="0" xfId="1" applyFont="1" applyFill="1" applyBorder="1" applyAlignment="1">
      <alignment horizontal="center" vertical="top" wrapText="1"/>
    </xf>
    <xf numFmtId="0" fontId="3" fillId="0" borderId="0" xfId="0" applyFont="1" applyAlignment="1">
      <alignment horizontal="center" vertical="top" wrapText="1"/>
    </xf>
    <xf numFmtId="0" fontId="4" fillId="0" borderId="0" xfId="0" applyFont="1" applyAlignment="1">
      <alignment horizontal="center" vertical="top" wrapText="1"/>
    </xf>
    <xf numFmtId="0" fontId="5" fillId="0" borderId="0" xfId="0" applyFont="1" applyAlignment="1">
      <alignment horizontal="center" vertical="top" wrapText="1"/>
    </xf>
    <xf numFmtId="0" fontId="7" fillId="0" borderId="0" xfId="0" applyFont="1" applyAlignment="1">
      <alignment vertical="top" wrapText="1"/>
    </xf>
    <xf numFmtId="0" fontId="7" fillId="0" borderId="0" xfId="0" applyFont="1" applyAlignment="1">
      <alignment horizontal="left" vertical="top" wrapText="1"/>
    </xf>
    <xf numFmtId="0" fontId="8" fillId="0" borderId="0" xfId="0" applyFont="1" applyAlignment="1">
      <alignment horizontal="center" vertical="top" wrapText="1"/>
    </xf>
    <xf numFmtId="0" fontId="8" fillId="0" borderId="0" xfId="0" applyFont="1" applyAlignment="1">
      <alignment horizontal="center" vertical="top"/>
    </xf>
    <xf numFmtId="0" fontId="9" fillId="0" borderId="0" xfId="0" applyFont="1" applyAlignment="1">
      <alignment horizontal="center" vertical="top"/>
    </xf>
    <xf numFmtId="0" fontId="0" fillId="0" borderId="0" xfId="0" applyAlignment="1">
      <alignment horizontal="left" vertical="top" wrapText="1"/>
    </xf>
    <xf numFmtId="0" fontId="11" fillId="0" borderId="0" xfId="0" applyFont="1" applyAlignment="1">
      <alignment horizontal="center" vertical="top" wrapText="1"/>
    </xf>
    <xf numFmtId="0" fontId="11" fillId="0" borderId="0" xfId="0" applyFont="1" applyAlignment="1">
      <alignment vertical="top" wrapText="1"/>
    </xf>
    <xf numFmtId="0" fontId="11" fillId="0" borderId="0" xfId="0" applyFont="1" applyAlignment="1">
      <alignment horizontal="left" vertical="top" wrapText="1"/>
    </xf>
    <xf numFmtId="0" fontId="8" fillId="0" borderId="0" xfId="0" applyFont="1" applyAlignment="1">
      <alignment vertical="top" wrapText="1"/>
    </xf>
    <xf numFmtId="0" fontId="12" fillId="0" borderId="0" xfId="0" applyFont="1" applyAlignment="1">
      <alignment vertical="top" wrapText="1"/>
    </xf>
    <xf numFmtId="0" fontId="10" fillId="0" borderId="0" xfId="0" applyFont="1" applyAlignment="1">
      <alignment horizontal="left" vertical="top" wrapText="1"/>
    </xf>
    <xf numFmtId="0" fontId="0" fillId="0" borderId="0" xfId="0" applyAlignment="1">
      <alignment vertical="top"/>
    </xf>
    <xf numFmtId="0" fontId="7" fillId="0" borderId="0" xfId="0" applyFont="1" applyAlignment="1">
      <alignment horizontal="left" vertical="top" wrapText="1" indent="1"/>
    </xf>
    <xf numFmtId="0" fontId="7" fillId="0" borderId="0" xfId="0" applyFont="1" applyAlignment="1">
      <alignment vertical="top"/>
    </xf>
    <xf numFmtId="0" fontId="14" fillId="0" borderId="0" xfId="0" applyFont="1" applyAlignment="1">
      <alignment horizontal="center" vertical="top" wrapText="1"/>
    </xf>
    <xf numFmtId="0" fontId="7" fillId="0" borderId="0" xfId="0" applyFont="1" applyAlignment="1">
      <alignment horizontal="center" vertical="top" wrapText="1"/>
    </xf>
    <xf numFmtId="0" fontId="15" fillId="0" borderId="0" xfId="0" applyFont="1" applyAlignment="1">
      <alignment horizontal="left" vertical="top" wrapText="1"/>
    </xf>
    <xf numFmtId="0" fontId="8" fillId="0" borderId="0" xfId="0" applyFont="1" applyAlignment="1">
      <alignment horizontal="left" vertical="top" wrapText="1"/>
    </xf>
    <xf numFmtId="0" fontId="0" fillId="0" borderId="0" xfId="0" applyAlignment="1">
      <alignment horizontal="center" vertical="top" wrapText="1"/>
    </xf>
    <xf numFmtId="0" fontId="7" fillId="0" borderId="0" xfId="0" applyFont="1" applyFill="1" applyAlignment="1">
      <alignment vertical="top" wrapText="1"/>
    </xf>
    <xf numFmtId="0" fontId="2" fillId="0" borderId="0" xfId="0" applyFont="1" applyAlignment="1">
      <alignment horizontal="center" wrapText="1"/>
    </xf>
    <xf numFmtId="0" fontId="6" fillId="0" borderId="0" xfId="0" applyFont="1" applyAlignment="1">
      <alignment horizontal="center"/>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BEBE4-1B53-E344-B366-01BEFE4C3973}">
  <sheetPr filterMode="1"/>
  <dimension ref="A1:T321"/>
  <sheetViews>
    <sheetView tabSelected="1" zoomScale="140" zoomScaleNormal="140" workbookViewId="0">
      <pane ySplit="1" topLeftCell="A92" activePane="bottomLeft" state="frozen"/>
      <selection pane="bottomLeft" activeCell="J1" sqref="J1"/>
    </sheetView>
  </sheetViews>
  <sheetFormatPr baseColWidth="10" defaultRowHeight="16" x14ac:dyDescent="0.2"/>
  <cols>
    <col min="1" max="1" width="4.33203125" style="28" customWidth="1"/>
    <col min="2" max="2" width="4.83203125" style="18" customWidth="1"/>
    <col min="3" max="3" width="5.5" style="10" customWidth="1"/>
    <col min="4" max="4" width="15" style="6" customWidth="1"/>
    <col min="5" max="5" width="17.6640625" style="7" customWidth="1"/>
    <col min="6" max="7" width="8.6640625" style="22" customWidth="1"/>
    <col min="8" max="8" width="45" style="7" customWidth="1"/>
    <col min="9" max="9" width="8.6640625" style="7" customWidth="1"/>
    <col min="10" max="10" width="4.83203125" style="8" customWidth="1"/>
    <col min="11" max="11" width="4.6640625" style="9" customWidth="1"/>
    <col min="12" max="12" width="5.33203125" style="9" customWidth="1"/>
    <col min="13" max="13" width="5.5" style="25" hidden="1" customWidth="1"/>
    <col min="14" max="14" width="16.1640625" style="7" bestFit="1" customWidth="1"/>
    <col min="15" max="15" width="37.33203125" style="6" customWidth="1"/>
    <col min="16" max="16" width="10.1640625" style="12" bestFit="1" customWidth="1"/>
    <col min="17" max="17" width="21.1640625" style="13" customWidth="1"/>
    <col min="18" max="18" width="11.1640625" style="14" customWidth="1"/>
    <col min="19" max="19" width="20.6640625" style="15" customWidth="1"/>
    <col min="21" max="16384" width="10.83203125" style="6"/>
  </cols>
  <sheetData>
    <row r="1" spans="1:19" s="4" customFormat="1" ht="38" customHeight="1" x14ac:dyDescent="0.15">
      <c r="A1" s="27" t="s">
        <v>10</v>
      </c>
      <c r="B1" s="1" t="s">
        <v>0</v>
      </c>
      <c r="C1" s="3" t="s">
        <v>5</v>
      </c>
      <c r="D1" s="4" t="s">
        <v>6</v>
      </c>
      <c r="E1" s="4" t="s">
        <v>7</v>
      </c>
      <c r="F1" s="4" t="s">
        <v>8</v>
      </c>
      <c r="G1" s="4" t="s">
        <v>9</v>
      </c>
      <c r="H1" s="4" t="s">
        <v>1606</v>
      </c>
      <c r="I1" s="2" t="s">
        <v>1</v>
      </c>
      <c r="J1" s="1" t="s">
        <v>2</v>
      </c>
      <c r="K1" s="1" t="s">
        <v>3</v>
      </c>
      <c r="L1" s="1" t="s">
        <v>4</v>
      </c>
      <c r="M1" s="3" t="s">
        <v>1614</v>
      </c>
      <c r="N1" s="5" t="s">
        <v>11</v>
      </c>
      <c r="O1" s="5" t="s">
        <v>12</v>
      </c>
      <c r="P1" s="21" t="s">
        <v>13</v>
      </c>
      <c r="Q1" s="21" t="s">
        <v>14</v>
      </c>
      <c r="R1" s="21" t="s">
        <v>15</v>
      </c>
      <c r="S1" s="21" t="s">
        <v>16</v>
      </c>
    </row>
    <row r="2" spans="1:19" ht="84" hidden="1" x14ac:dyDescent="0.2">
      <c r="A2" s="28">
        <v>1</v>
      </c>
      <c r="B2" s="6"/>
      <c r="C2" s="10">
        <v>1</v>
      </c>
      <c r="D2" s="6" t="s">
        <v>20</v>
      </c>
      <c r="E2" s="7" t="s">
        <v>21</v>
      </c>
      <c r="F2" s="22" t="s">
        <v>22</v>
      </c>
      <c r="H2" s="23" t="s">
        <v>1636</v>
      </c>
      <c r="I2" s="7" t="s">
        <v>17</v>
      </c>
      <c r="J2" s="8" t="s">
        <v>18</v>
      </c>
      <c r="L2" s="9" t="s">
        <v>19</v>
      </c>
      <c r="M2" s="11">
        <f t="shared" ref="M2:M65" si="0">C2</f>
        <v>1</v>
      </c>
      <c r="N2" s="7" t="s">
        <v>23</v>
      </c>
      <c r="O2" s="6" t="s">
        <v>24</v>
      </c>
      <c r="P2" s="12" t="s">
        <v>25</v>
      </c>
      <c r="Q2" s="13" t="s">
        <v>26</v>
      </c>
      <c r="R2" s="14" t="s">
        <v>27</v>
      </c>
    </row>
    <row r="3" spans="1:19" ht="60" hidden="1" x14ac:dyDescent="0.2">
      <c r="A3" s="28">
        <v>2</v>
      </c>
      <c r="B3" s="6"/>
      <c r="C3" s="10">
        <v>2</v>
      </c>
      <c r="D3" s="6" t="s">
        <v>20</v>
      </c>
      <c r="E3" s="7" t="s">
        <v>30</v>
      </c>
      <c r="F3" s="22" t="s">
        <v>22</v>
      </c>
      <c r="G3" s="22" t="s">
        <v>1634</v>
      </c>
      <c r="I3" s="7" t="s">
        <v>17</v>
      </c>
      <c r="J3" s="8" t="s">
        <v>18</v>
      </c>
      <c r="K3" s="8" t="s">
        <v>28</v>
      </c>
      <c r="L3" s="8" t="s">
        <v>29</v>
      </c>
      <c r="M3" s="11">
        <f t="shared" si="0"/>
        <v>2</v>
      </c>
      <c r="N3" s="7" t="s">
        <v>23</v>
      </c>
      <c r="O3" s="6" t="s">
        <v>31</v>
      </c>
      <c r="P3" s="12" t="s">
        <v>32</v>
      </c>
      <c r="Q3" s="13" t="s">
        <v>33</v>
      </c>
      <c r="R3" s="14" t="s">
        <v>34</v>
      </c>
    </row>
    <row r="4" spans="1:19" hidden="1" x14ac:dyDescent="0.2">
      <c r="A4" s="28">
        <v>3</v>
      </c>
      <c r="B4" s="6"/>
      <c r="C4" s="10">
        <v>3</v>
      </c>
      <c r="D4" s="6" t="s">
        <v>20</v>
      </c>
      <c r="E4" s="7" t="s">
        <v>37</v>
      </c>
      <c r="F4" s="22" t="s">
        <v>38</v>
      </c>
      <c r="H4" s="7" t="s">
        <v>39</v>
      </c>
      <c r="I4" s="7" t="s">
        <v>17</v>
      </c>
      <c r="J4" s="8" t="s">
        <v>35</v>
      </c>
      <c r="K4" s="8"/>
      <c r="L4" s="8" t="s">
        <v>36</v>
      </c>
      <c r="M4" s="11">
        <f t="shared" si="0"/>
        <v>3</v>
      </c>
    </row>
    <row r="5" spans="1:19" hidden="1" x14ac:dyDescent="0.2">
      <c r="A5" s="28">
        <v>4</v>
      </c>
      <c r="B5" s="6"/>
      <c r="C5" s="10">
        <v>4</v>
      </c>
      <c r="D5" s="6" t="s">
        <v>20</v>
      </c>
      <c r="E5" s="7" t="s">
        <v>40</v>
      </c>
      <c r="F5" s="22" t="s">
        <v>41</v>
      </c>
      <c r="H5" s="7" t="s">
        <v>42</v>
      </c>
      <c r="I5" s="7" t="s">
        <v>17</v>
      </c>
      <c r="J5" s="8" t="s">
        <v>35</v>
      </c>
      <c r="K5" s="8"/>
      <c r="L5" s="8" t="s">
        <v>1607</v>
      </c>
      <c r="M5" s="11">
        <f t="shared" si="0"/>
        <v>4</v>
      </c>
    </row>
    <row r="6" spans="1:19" ht="84" hidden="1" x14ac:dyDescent="0.2">
      <c r="A6" s="28">
        <v>5</v>
      </c>
      <c r="B6" s="6"/>
      <c r="C6" s="10">
        <v>5</v>
      </c>
      <c r="D6" s="6" t="s">
        <v>20</v>
      </c>
      <c r="E6" s="7" t="s">
        <v>43</v>
      </c>
      <c r="F6" s="22" t="s">
        <v>22</v>
      </c>
      <c r="H6" s="7" t="s">
        <v>1640</v>
      </c>
      <c r="I6" s="7" t="s">
        <v>17</v>
      </c>
      <c r="J6" s="8" t="s">
        <v>18</v>
      </c>
      <c r="L6" s="9" t="s">
        <v>36</v>
      </c>
      <c r="M6" s="11">
        <f t="shared" si="0"/>
        <v>5</v>
      </c>
      <c r="N6" s="7" t="s">
        <v>23</v>
      </c>
      <c r="O6" s="6" t="s">
        <v>44</v>
      </c>
      <c r="P6" s="12" t="s">
        <v>45</v>
      </c>
      <c r="Q6" s="13" t="s">
        <v>46</v>
      </c>
      <c r="R6" s="14" t="s">
        <v>47</v>
      </c>
    </row>
    <row r="7" spans="1:19" ht="120" hidden="1" x14ac:dyDescent="0.2">
      <c r="A7" s="28">
        <v>6</v>
      </c>
      <c r="B7" s="6"/>
      <c r="C7" s="10">
        <v>6</v>
      </c>
      <c r="D7" s="6" t="s">
        <v>20</v>
      </c>
      <c r="E7" s="7" t="s">
        <v>48</v>
      </c>
      <c r="F7" s="22" t="s">
        <v>49</v>
      </c>
      <c r="H7" s="7" t="s">
        <v>50</v>
      </c>
      <c r="I7" s="7" t="s">
        <v>17</v>
      </c>
      <c r="J7" s="8" t="s">
        <v>18</v>
      </c>
      <c r="L7" s="9" t="s">
        <v>36</v>
      </c>
      <c r="M7" s="11">
        <f t="shared" si="0"/>
        <v>6</v>
      </c>
      <c r="N7" s="7" t="s">
        <v>51</v>
      </c>
      <c r="O7" s="6" t="s">
        <v>52</v>
      </c>
      <c r="P7" s="12" t="s">
        <v>53</v>
      </c>
      <c r="Q7" s="13" t="s">
        <v>54</v>
      </c>
      <c r="R7" s="14" t="s">
        <v>55</v>
      </c>
    </row>
    <row r="8" spans="1:19" ht="120" hidden="1" x14ac:dyDescent="0.2">
      <c r="A8" s="28">
        <v>7</v>
      </c>
      <c r="B8" s="6"/>
      <c r="C8" s="10">
        <v>7</v>
      </c>
      <c r="D8" s="6" t="s">
        <v>20</v>
      </c>
      <c r="E8" s="7" t="s">
        <v>56</v>
      </c>
      <c r="F8" s="22" t="s">
        <v>22</v>
      </c>
      <c r="G8" s="22" t="s">
        <v>1633</v>
      </c>
      <c r="H8" s="7" t="s">
        <v>57</v>
      </c>
      <c r="I8" s="7" t="s">
        <v>17</v>
      </c>
      <c r="J8" s="8" t="s">
        <v>18</v>
      </c>
      <c r="K8" s="9" t="s">
        <v>441</v>
      </c>
      <c r="L8" s="9" t="s">
        <v>19</v>
      </c>
      <c r="M8" s="11">
        <f t="shared" si="0"/>
        <v>7</v>
      </c>
      <c r="N8" s="7" t="s">
        <v>51</v>
      </c>
      <c r="O8" s="7" t="s">
        <v>58</v>
      </c>
      <c r="P8" s="12" t="s">
        <v>59</v>
      </c>
      <c r="Q8" s="13" t="s">
        <v>60</v>
      </c>
      <c r="R8" s="14" t="s">
        <v>55</v>
      </c>
      <c r="S8" s="16"/>
    </row>
    <row r="9" spans="1:19" ht="24" hidden="1" x14ac:dyDescent="0.2">
      <c r="A9" s="28">
        <v>8</v>
      </c>
      <c r="B9" s="6"/>
      <c r="C9" s="10">
        <v>8</v>
      </c>
      <c r="D9" s="6" t="s">
        <v>20</v>
      </c>
      <c r="E9" s="7" t="s">
        <v>62</v>
      </c>
      <c r="F9" s="22" t="s">
        <v>63</v>
      </c>
      <c r="H9" s="7" t="s">
        <v>64</v>
      </c>
      <c r="I9" s="7" t="s">
        <v>17</v>
      </c>
      <c r="J9" s="8" t="s">
        <v>35</v>
      </c>
      <c r="L9" s="9" t="s">
        <v>61</v>
      </c>
      <c r="M9" s="11">
        <f t="shared" si="0"/>
        <v>8</v>
      </c>
      <c r="N9" s="7" t="s">
        <v>65</v>
      </c>
      <c r="O9" s="6" t="s">
        <v>66</v>
      </c>
    </row>
    <row r="10" spans="1:19" ht="48" hidden="1" x14ac:dyDescent="0.2">
      <c r="A10" s="28">
        <v>9</v>
      </c>
      <c r="B10" s="6"/>
      <c r="C10" s="10">
        <v>9</v>
      </c>
      <c r="D10" s="6" t="s">
        <v>20</v>
      </c>
      <c r="E10" s="7" t="s">
        <v>67</v>
      </c>
      <c r="F10" s="22" t="s">
        <v>22</v>
      </c>
      <c r="G10" s="22" t="s">
        <v>68</v>
      </c>
      <c r="H10" s="7" t="s">
        <v>69</v>
      </c>
      <c r="I10" s="7" t="s">
        <v>17</v>
      </c>
      <c r="J10" s="8" t="s">
        <v>18</v>
      </c>
      <c r="K10" s="8" t="s">
        <v>28</v>
      </c>
      <c r="L10" s="8" t="s">
        <v>29</v>
      </c>
      <c r="M10" s="11">
        <f t="shared" si="0"/>
        <v>9</v>
      </c>
      <c r="N10" s="7" t="s">
        <v>23</v>
      </c>
      <c r="O10" s="6" t="s">
        <v>70</v>
      </c>
      <c r="P10" s="12" t="s">
        <v>71</v>
      </c>
      <c r="Q10" s="13" t="s">
        <v>72</v>
      </c>
      <c r="R10" s="14" t="s">
        <v>73</v>
      </c>
    </row>
    <row r="11" spans="1:19" ht="36" hidden="1" x14ac:dyDescent="0.2">
      <c r="A11" s="28">
        <v>10</v>
      </c>
      <c r="B11" s="6"/>
      <c r="C11" s="10">
        <v>10</v>
      </c>
      <c r="D11" s="6" t="s">
        <v>20</v>
      </c>
      <c r="E11" s="7" t="s">
        <v>67</v>
      </c>
      <c r="F11" s="22" t="s">
        <v>22</v>
      </c>
      <c r="G11" s="22" t="s">
        <v>68</v>
      </c>
      <c r="H11" s="7" t="s">
        <v>74</v>
      </c>
      <c r="I11" s="7" t="s">
        <v>17</v>
      </c>
      <c r="J11" s="8" t="s">
        <v>18</v>
      </c>
      <c r="K11" s="8" t="s">
        <v>28</v>
      </c>
      <c r="L11" s="8" t="s">
        <v>29</v>
      </c>
      <c r="M11" s="11">
        <f t="shared" si="0"/>
        <v>10</v>
      </c>
      <c r="N11" s="7" t="s">
        <v>23</v>
      </c>
      <c r="O11" s="6" t="s">
        <v>75</v>
      </c>
      <c r="P11" s="12" t="s">
        <v>76</v>
      </c>
      <c r="Q11" s="13" t="s">
        <v>72</v>
      </c>
      <c r="R11" s="14" t="s">
        <v>77</v>
      </c>
    </row>
    <row r="12" spans="1:19" ht="48" hidden="1" x14ac:dyDescent="0.2">
      <c r="A12" s="28">
        <v>11</v>
      </c>
      <c r="B12" s="6"/>
      <c r="C12" s="10">
        <v>11</v>
      </c>
      <c r="D12" s="6" t="s">
        <v>20</v>
      </c>
      <c r="E12" s="7" t="s">
        <v>67</v>
      </c>
      <c r="F12" s="22" t="s">
        <v>22</v>
      </c>
      <c r="G12" s="22" t="s">
        <v>68</v>
      </c>
      <c r="H12" s="7" t="s">
        <v>78</v>
      </c>
      <c r="I12" s="7" t="s">
        <v>17</v>
      </c>
      <c r="J12" s="8" t="s">
        <v>18</v>
      </c>
      <c r="K12" s="8" t="s">
        <v>28</v>
      </c>
      <c r="L12" s="8" t="s">
        <v>29</v>
      </c>
      <c r="M12" s="11">
        <f t="shared" si="0"/>
        <v>11</v>
      </c>
      <c r="N12" s="7" t="s">
        <v>23</v>
      </c>
      <c r="O12" s="6" t="s">
        <v>79</v>
      </c>
      <c r="P12" s="12" t="s">
        <v>80</v>
      </c>
      <c r="Q12" s="13" t="s">
        <v>81</v>
      </c>
      <c r="R12" s="14" t="s">
        <v>82</v>
      </c>
    </row>
    <row r="13" spans="1:19" ht="24" hidden="1" x14ac:dyDescent="0.2">
      <c r="A13" s="28">
        <v>12</v>
      </c>
      <c r="B13" s="6"/>
      <c r="C13" s="10">
        <v>12</v>
      </c>
      <c r="D13" s="6" t="s">
        <v>20</v>
      </c>
      <c r="E13" s="7" t="s">
        <v>67</v>
      </c>
      <c r="F13" s="22" t="s">
        <v>22</v>
      </c>
      <c r="G13" s="22" t="s">
        <v>84</v>
      </c>
      <c r="H13" s="7" t="s">
        <v>85</v>
      </c>
      <c r="I13" s="7" t="s">
        <v>17</v>
      </c>
      <c r="J13" s="8" t="s">
        <v>18</v>
      </c>
      <c r="K13" s="8" t="s">
        <v>83</v>
      </c>
      <c r="L13" s="8" t="s">
        <v>29</v>
      </c>
      <c r="M13" s="11">
        <f t="shared" si="0"/>
        <v>12</v>
      </c>
      <c r="N13" s="7" t="s">
        <v>23</v>
      </c>
      <c r="O13" s="7" t="s">
        <v>86</v>
      </c>
      <c r="P13" s="12" t="s">
        <v>87</v>
      </c>
      <c r="Q13" s="13" t="s">
        <v>88</v>
      </c>
      <c r="R13" s="13" t="s">
        <v>89</v>
      </c>
    </row>
    <row r="14" spans="1:19" ht="36" hidden="1" x14ac:dyDescent="0.2">
      <c r="A14" s="28">
        <v>13</v>
      </c>
      <c r="B14" s="6"/>
      <c r="C14" s="10">
        <v>13</v>
      </c>
      <c r="D14" s="6" t="s">
        <v>20</v>
      </c>
      <c r="E14" s="7" t="s">
        <v>90</v>
      </c>
      <c r="F14" s="22" t="s">
        <v>91</v>
      </c>
      <c r="H14" s="7" t="s">
        <v>1635</v>
      </c>
      <c r="I14" s="7" t="s">
        <v>17</v>
      </c>
      <c r="J14" s="8" t="s">
        <v>35</v>
      </c>
      <c r="L14" s="9" t="s">
        <v>61</v>
      </c>
      <c r="M14" s="11">
        <f t="shared" si="0"/>
        <v>13</v>
      </c>
      <c r="N14" s="7" t="s">
        <v>92</v>
      </c>
      <c r="O14" s="6" t="s">
        <v>93</v>
      </c>
    </row>
    <row r="15" spans="1:19" ht="132" hidden="1" x14ac:dyDescent="0.2">
      <c r="A15" s="28">
        <v>14</v>
      </c>
      <c r="B15" s="6"/>
      <c r="C15" s="10">
        <v>14</v>
      </c>
      <c r="D15" s="6" t="s">
        <v>20</v>
      </c>
      <c r="E15" s="7" t="s">
        <v>94</v>
      </c>
      <c r="F15" s="22" t="s">
        <v>95</v>
      </c>
      <c r="H15" s="7" t="s">
        <v>96</v>
      </c>
      <c r="I15" s="7" t="s">
        <v>17</v>
      </c>
      <c r="J15" s="8" t="s">
        <v>18</v>
      </c>
      <c r="L15" s="9" t="s">
        <v>19</v>
      </c>
      <c r="M15" s="11">
        <f t="shared" si="0"/>
        <v>14</v>
      </c>
      <c r="N15" s="7" t="s">
        <v>51</v>
      </c>
      <c r="O15" s="6" t="s">
        <v>97</v>
      </c>
      <c r="P15" s="12" t="s">
        <v>98</v>
      </c>
      <c r="Q15" s="13" t="s">
        <v>99</v>
      </c>
      <c r="R15" s="14" t="s">
        <v>100</v>
      </c>
    </row>
    <row r="16" spans="1:19" ht="24" hidden="1" x14ac:dyDescent="0.2">
      <c r="A16" s="28">
        <v>15</v>
      </c>
      <c r="B16" s="6"/>
      <c r="C16" s="10">
        <v>15</v>
      </c>
      <c r="D16" s="6" t="s">
        <v>20</v>
      </c>
      <c r="E16" s="7" t="s">
        <v>101</v>
      </c>
      <c r="F16" s="22" t="s">
        <v>102</v>
      </c>
      <c r="H16" s="7" t="s">
        <v>103</v>
      </c>
      <c r="I16" s="7" t="s">
        <v>17</v>
      </c>
      <c r="J16" s="8" t="s">
        <v>35</v>
      </c>
      <c r="L16" s="9" t="s">
        <v>61</v>
      </c>
      <c r="M16" s="11">
        <f t="shared" si="0"/>
        <v>15</v>
      </c>
      <c r="N16" s="7" t="s">
        <v>104</v>
      </c>
      <c r="P16" s="12" t="s">
        <v>105</v>
      </c>
    </row>
    <row r="17" spans="1:19" hidden="1" x14ac:dyDescent="0.2">
      <c r="A17" s="28">
        <v>16</v>
      </c>
      <c r="B17" s="6"/>
      <c r="C17" s="10">
        <v>16</v>
      </c>
      <c r="D17" s="6" t="s">
        <v>20</v>
      </c>
      <c r="E17" s="7" t="s">
        <v>106</v>
      </c>
      <c r="F17" s="22" t="s">
        <v>102</v>
      </c>
      <c r="H17" s="7" t="s">
        <v>1616</v>
      </c>
      <c r="I17" s="7" t="s">
        <v>17</v>
      </c>
      <c r="J17" s="8" t="s">
        <v>35</v>
      </c>
      <c r="L17" s="9" t="s">
        <v>61</v>
      </c>
      <c r="M17" s="11">
        <f t="shared" si="0"/>
        <v>16</v>
      </c>
    </row>
    <row r="18" spans="1:19" ht="60" hidden="1" x14ac:dyDescent="0.2">
      <c r="A18" s="28">
        <v>17</v>
      </c>
      <c r="B18" s="6"/>
      <c r="C18" s="10">
        <v>17</v>
      </c>
      <c r="D18" s="6" t="s">
        <v>20</v>
      </c>
      <c r="E18" s="7" t="s">
        <v>107</v>
      </c>
      <c r="F18" s="22" t="s">
        <v>95</v>
      </c>
      <c r="G18" s="22" t="s">
        <v>108</v>
      </c>
      <c r="H18" s="7" t="s">
        <v>109</v>
      </c>
      <c r="I18" s="7" t="s">
        <v>17</v>
      </c>
      <c r="J18" s="8" t="s">
        <v>18</v>
      </c>
      <c r="K18" s="8" t="s">
        <v>28</v>
      </c>
      <c r="L18" s="8" t="s">
        <v>19</v>
      </c>
      <c r="M18" s="11">
        <f t="shared" si="0"/>
        <v>17</v>
      </c>
      <c r="N18" s="7" t="s">
        <v>23</v>
      </c>
      <c r="O18" s="6" t="s">
        <v>110</v>
      </c>
      <c r="P18" s="12" t="s">
        <v>111</v>
      </c>
      <c r="Q18" s="13" t="s">
        <v>112</v>
      </c>
      <c r="R18" s="14" t="s">
        <v>113</v>
      </c>
    </row>
    <row r="19" spans="1:19" ht="48" hidden="1" x14ac:dyDescent="0.2">
      <c r="A19" s="28">
        <v>18</v>
      </c>
      <c r="B19" s="6"/>
      <c r="C19" s="10">
        <v>18</v>
      </c>
      <c r="D19" s="6" t="s">
        <v>20</v>
      </c>
      <c r="E19" s="7" t="s">
        <v>114</v>
      </c>
      <c r="F19" s="22" t="s">
        <v>22</v>
      </c>
      <c r="G19" s="22" t="s">
        <v>115</v>
      </c>
      <c r="H19" s="7" t="s">
        <v>116</v>
      </c>
      <c r="I19" s="7" t="s">
        <v>17</v>
      </c>
      <c r="J19" s="8" t="s">
        <v>18</v>
      </c>
      <c r="K19" s="8" t="s">
        <v>83</v>
      </c>
      <c r="L19" s="8" t="s">
        <v>19</v>
      </c>
      <c r="M19" s="11">
        <f t="shared" si="0"/>
        <v>18</v>
      </c>
      <c r="N19" s="7" t="s">
        <v>23</v>
      </c>
      <c r="O19" s="6" t="s">
        <v>117</v>
      </c>
      <c r="P19" s="12" t="s">
        <v>118</v>
      </c>
      <c r="Q19" s="13" t="s">
        <v>119</v>
      </c>
      <c r="R19" s="14" t="s">
        <v>120</v>
      </c>
    </row>
    <row r="20" spans="1:19" ht="48" hidden="1" x14ac:dyDescent="0.2">
      <c r="A20" s="28">
        <v>19</v>
      </c>
      <c r="B20" s="6"/>
      <c r="C20" s="10">
        <v>19</v>
      </c>
      <c r="D20" s="6" t="s">
        <v>20</v>
      </c>
      <c r="E20" s="7" t="s">
        <v>121</v>
      </c>
      <c r="F20" s="22" t="s">
        <v>122</v>
      </c>
      <c r="G20" s="22" t="s">
        <v>115</v>
      </c>
      <c r="H20" s="7" t="s">
        <v>123</v>
      </c>
      <c r="I20" s="7" t="s">
        <v>17</v>
      </c>
      <c r="J20" s="8" t="s">
        <v>18</v>
      </c>
      <c r="K20" s="8" t="s">
        <v>83</v>
      </c>
      <c r="L20" s="8" t="s">
        <v>29</v>
      </c>
      <c r="M20" s="11">
        <f t="shared" si="0"/>
        <v>19</v>
      </c>
      <c r="N20" s="7" t="s">
        <v>23</v>
      </c>
      <c r="O20" s="6" t="s">
        <v>124</v>
      </c>
      <c r="P20" s="12" t="s">
        <v>125</v>
      </c>
      <c r="Q20" s="13" t="s">
        <v>126</v>
      </c>
      <c r="R20" s="14" t="s">
        <v>127</v>
      </c>
    </row>
    <row r="21" spans="1:19" ht="72" hidden="1" x14ac:dyDescent="0.2">
      <c r="A21" s="28">
        <v>20</v>
      </c>
      <c r="B21" s="6"/>
      <c r="C21" s="10">
        <v>20</v>
      </c>
      <c r="D21" s="6" t="s">
        <v>20</v>
      </c>
      <c r="E21" s="7" t="s">
        <v>121</v>
      </c>
      <c r="F21" s="22" t="s">
        <v>122</v>
      </c>
      <c r="G21" s="22" t="s">
        <v>128</v>
      </c>
      <c r="H21" s="7" t="s">
        <v>123</v>
      </c>
      <c r="I21" s="7" t="s">
        <v>17</v>
      </c>
      <c r="J21" s="8" t="s">
        <v>18</v>
      </c>
      <c r="K21" s="8" t="s">
        <v>83</v>
      </c>
      <c r="L21" s="8" t="s">
        <v>29</v>
      </c>
      <c r="M21" s="11">
        <f t="shared" si="0"/>
        <v>20</v>
      </c>
      <c r="N21" s="7" t="s">
        <v>23</v>
      </c>
      <c r="O21" s="6" t="s">
        <v>129</v>
      </c>
      <c r="P21" s="12" t="s">
        <v>130</v>
      </c>
      <c r="Q21" s="13" t="s">
        <v>131</v>
      </c>
      <c r="R21" s="14" t="s">
        <v>132</v>
      </c>
    </row>
    <row r="22" spans="1:19" ht="72" hidden="1" x14ac:dyDescent="0.2">
      <c r="A22" s="28">
        <v>21</v>
      </c>
      <c r="B22" s="6"/>
      <c r="C22" s="10">
        <v>21</v>
      </c>
      <c r="D22" s="6" t="s">
        <v>20</v>
      </c>
      <c r="E22" s="7" t="s">
        <v>134</v>
      </c>
      <c r="F22" s="22" t="s">
        <v>135</v>
      </c>
      <c r="H22" s="6" t="s">
        <v>136</v>
      </c>
      <c r="I22" s="7" t="s">
        <v>17</v>
      </c>
      <c r="J22" s="8" t="s">
        <v>133</v>
      </c>
      <c r="L22" s="9" t="s">
        <v>19</v>
      </c>
      <c r="M22" s="11">
        <f t="shared" si="0"/>
        <v>21</v>
      </c>
      <c r="N22" s="7" t="s">
        <v>137</v>
      </c>
      <c r="O22" s="6" t="s">
        <v>138</v>
      </c>
      <c r="P22" s="12" t="s">
        <v>139</v>
      </c>
      <c r="R22" s="6"/>
    </row>
    <row r="23" spans="1:19" ht="36" hidden="1" x14ac:dyDescent="0.2">
      <c r="A23" s="28">
        <v>22</v>
      </c>
      <c r="B23" s="6"/>
      <c r="C23" s="10">
        <v>22</v>
      </c>
      <c r="D23" s="6" t="s">
        <v>20</v>
      </c>
      <c r="E23" s="7" t="s">
        <v>140</v>
      </c>
      <c r="F23" s="22" t="s">
        <v>135</v>
      </c>
      <c r="H23" s="7" t="s">
        <v>141</v>
      </c>
      <c r="I23" s="7" t="s">
        <v>17</v>
      </c>
      <c r="J23" s="8" t="s">
        <v>133</v>
      </c>
      <c r="L23" s="9" t="s">
        <v>29</v>
      </c>
      <c r="M23" s="11">
        <f t="shared" si="0"/>
        <v>22</v>
      </c>
      <c r="N23" s="7" t="s">
        <v>137</v>
      </c>
      <c r="O23" s="6" t="s">
        <v>142</v>
      </c>
      <c r="P23" s="12" t="s">
        <v>139</v>
      </c>
    </row>
    <row r="24" spans="1:19" ht="96" hidden="1" x14ac:dyDescent="0.2">
      <c r="A24" s="28">
        <v>23</v>
      </c>
      <c r="B24" s="6"/>
      <c r="C24" s="10">
        <v>23</v>
      </c>
      <c r="D24" s="6" t="s">
        <v>20</v>
      </c>
      <c r="E24" s="7" t="s">
        <v>143</v>
      </c>
      <c r="F24" s="22" t="s">
        <v>95</v>
      </c>
      <c r="H24" s="7" t="s">
        <v>189</v>
      </c>
      <c r="I24" s="7" t="s">
        <v>17</v>
      </c>
      <c r="J24" s="8" t="s">
        <v>18</v>
      </c>
      <c r="L24" s="9" t="s">
        <v>36</v>
      </c>
      <c r="M24" s="11">
        <f t="shared" si="0"/>
        <v>23</v>
      </c>
      <c r="N24" s="7" t="s">
        <v>51</v>
      </c>
      <c r="O24" s="6" t="s">
        <v>144</v>
      </c>
      <c r="P24" s="12" t="s">
        <v>145</v>
      </c>
      <c r="Q24" s="13" t="s">
        <v>146</v>
      </c>
      <c r="R24" s="14" t="s">
        <v>147</v>
      </c>
    </row>
    <row r="25" spans="1:19" ht="48" hidden="1" x14ac:dyDescent="0.2">
      <c r="A25" s="28">
        <v>24</v>
      </c>
      <c r="B25" s="6"/>
      <c r="C25" s="10">
        <v>24</v>
      </c>
      <c r="D25" s="6" t="s">
        <v>20</v>
      </c>
      <c r="E25" s="7" t="s">
        <v>148</v>
      </c>
      <c r="F25" s="22" t="s">
        <v>122</v>
      </c>
      <c r="I25" s="7" t="s">
        <v>17</v>
      </c>
      <c r="J25" s="8" t="s">
        <v>158</v>
      </c>
      <c r="L25" s="9" t="s">
        <v>29</v>
      </c>
      <c r="M25" s="11">
        <f t="shared" si="0"/>
        <v>24</v>
      </c>
      <c r="N25" s="7" t="s">
        <v>23</v>
      </c>
      <c r="O25" s="6" t="s">
        <v>150</v>
      </c>
      <c r="P25" s="12" t="s">
        <v>151</v>
      </c>
      <c r="Q25" s="13" t="s">
        <v>152</v>
      </c>
    </row>
    <row r="26" spans="1:19" ht="72" hidden="1" x14ac:dyDescent="0.2">
      <c r="A26" s="28">
        <v>25</v>
      </c>
      <c r="B26" s="6"/>
      <c r="C26" s="10">
        <v>25</v>
      </c>
      <c r="D26" s="6" t="s">
        <v>20</v>
      </c>
      <c r="E26" s="7" t="s">
        <v>153</v>
      </c>
      <c r="F26" s="22" t="s">
        <v>122</v>
      </c>
      <c r="G26" s="22" t="s">
        <v>1632</v>
      </c>
      <c r="H26" s="6" t="s">
        <v>154</v>
      </c>
      <c r="I26" s="7" t="s">
        <v>17</v>
      </c>
      <c r="J26" s="8" t="s">
        <v>158</v>
      </c>
      <c r="K26" s="9" t="s">
        <v>441</v>
      </c>
      <c r="L26" s="9" t="s">
        <v>29</v>
      </c>
      <c r="M26" s="11">
        <f t="shared" si="0"/>
        <v>25</v>
      </c>
      <c r="N26" s="7" t="s">
        <v>23</v>
      </c>
      <c r="O26" s="6" t="s">
        <v>155</v>
      </c>
      <c r="P26" s="12" t="s">
        <v>156</v>
      </c>
      <c r="Q26" s="13" t="s">
        <v>157</v>
      </c>
    </row>
    <row r="27" spans="1:19" ht="24" hidden="1" x14ac:dyDescent="0.2">
      <c r="A27" s="28">
        <v>26</v>
      </c>
      <c r="B27" s="6"/>
      <c r="C27" s="10">
        <v>26</v>
      </c>
      <c r="D27" s="6" t="s">
        <v>159</v>
      </c>
      <c r="E27" s="7" t="s">
        <v>160</v>
      </c>
      <c r="F27" s="22" t="s">
        <v>122</v>
      </c>
      <c r="G27" s="22" t="s">
        <v>161</v>
      </c>
      <c r="H27" s="7" t="s">
        <v>162</v>
      </c>
      <c r="I27" s="7" t="s">
        <v>17</v>
      </c>
      <c r="J27" s="8" t="s">
        <v>158</v>
      </c>
      <c r="K27" s="8" t="s">
        <v>83</v>
      </c>
      <c r="L27" s="8" t="s">
        <v>29</v>
      </c>
      <c r="M27" s="25">
        <f t="shared" si="0"/>
        <v>26</v>
      </c>
      <c r="N27" s="7" t="s">
        <v>23</v>
      </c>
      <c r="O27" s="6" t="s">
        <v>163</v>
      </c>
      <c r="P27" s="12" t="s">
        <v>164</v>
      </c>
      <c r="Q27" s="13" t="s">
        <v>165</v>
      </c>
      <c r="R27" s="14" t="s">
        <v>166</v>
      </c>
    </row>
    <row r="28" spans="1:19" ht="48" hidden="1" x14ac:dyDescent="0.2">
      <c r="A28" s="28">
        <v>27</v>
      </c>
      <c r="B28" s="6"/>
      <c r="C28" s="10">
        <v>27</v>
      </c>
      <c r="D28" s="6" t="s">
        <v>159</v>
      </c>
      <c r="E28" s="7" t="s">
        <v>167</v>
      </c>
      <c r="F28" s="22" t="s">
        <v>22</v>
      </c>
      <c r="G28" s="22" t="s">
        <v>168</v>
      </c>
      <c r="H28" s="7" t="s">
        <v>169</v>
      </c>
      <c r="I28" s="7" t="s">
        <v>17</v>
      </c>
      <c r="J28" s="8" t="s">
        <v>18</v>
      </c>
      <c r="K28" s="8" t="s">
        <v>1588</v>
      </c>
      <c r="L28" s="8" t="s">
        <v>19</v>
      </c>
      <c r="M28" s="11">
        <f t="shared" si="0"/>
        <v>27</v>
      </c>
      <c r="N28" s="7" t="s">
        <v>23</v>
      </c>
      <c r="O28" s="6" t="s">
        <v>170</v>
      </c>
      <c r="P28" s="12" t="s">
        <v>171</v>
      </c>
      <c r="Q28" s="13" t="s">
        <v>172</v>
      </c>
      <c r="R28" s="14" t="s">
        <v>173</v>
      </c>
    </row>
    <row r="29" spans="1:19" ht="60" hidden="1" x14ac:dyDescent="0.2">
      <c r="A29" s="28">
        <v>28</v>
      </c>
      <c r="B29" s="6"/>
      <c r="C29" s="10">
        <v>28</v>
      </c>
      <c r="D29" s="6" t="s">
        <v>159</v>
      </c>
      <c r="E29" s="7" t="s">
        <v>175</v>
      </c>
      <c r="F29" s="22" t="s">
        <v>176</v>
      </c>
      <c r="H29" s="6" t="s">
        <v>177</v>
      </c>
      <c r="I29" s="7" t="s">
        <v>17</v>
      </c>
      <c r="J29" s="8" t="s">
        <v>174</v>
      </c>
      <c r="L29" s="9" t="s">
        <v>19</v>
      </c>
      <c r="M29" s="11">
        <f t="shared" si="0"/>
        <v>28</v>
      </c>
      <c r="N29" s="7" t="s">
        <v>23</v>
      </c>
      <c r="O29" s="6" t="s">
        <v>178</v>
      </c>
      <c r="P29" s="12" t="s">
        <v>179</v>
      </c>
      <c r="Q29" s="13" t="s">
        <v>180</v>
      </c>
      <c r="R29" s="13" t="s">
        <v>181</v>
      </c>
    </row>
    <row r="30" spans="1:19" ht="108" hidden="1" x14ac:dyDescent="0.2">
      <c r="A30" s="28">
        <v>29</v>
      </c>
      <c r="B30" s="6"/>
      <c r="C30" s="10">
        <v>29</v>
      </c>
      <c r="D30" s="6" t="s">
        <v>182</v>
      </c>
      <c r="E30" s="7" t="s">
        <v>183</v>
      </c>
      <c r="F30" s="22" t="s">
        <v>22</v>
      </c>
      <c r="H30" s="7" t="s">
        <v>184</v>
      </c>
      <c r="I30" s="7" t="s">
        <v>17</v>
      </c>
      <c r="J30" s="8" t="s">
        <v>18</v>
      </c>
      <c r="L30" s="9" t="s">
        <v>19</v>
      </c>
      <c r="M30" s="11">
        <f t="shared" si="0"/>
        <v>29</v>
      </c>
      <c r="N30" s="7" t="s">
        <v>23</v>
      </c>
      <c r="O30" s="6" t="s">
        <v>185</v>
      </c>
      <c r="P30" s="12" t="s">
        <v>186</v>
      </c>
      <c r="Q30" s="13" t="s">
        <v>187</v>
      </c>
      <c r="R30" s="14" t="s">
        <v>188</v>
      </c>
      <c r="S30" s="15" t="s">
        <v>189</v>
      </c>
    </row>
    <row r="31" spans="1:19" ht="48" hidden="1" x14ac:dyDescent="0.2">
      <c r="A31" s="28">
        <v>30</v>
      </c>
      <c r="B31" s="6"/>
      <c r="C31" s="10">
        <v>1</v>
      </c>
      <c r="D31" s="6" t="s">
        <v>191</v>
      </c>
      <c r="E31" s="7" t="s">
        <v>192</v>
      </c>
      <c r="F31" s="22" t="s">
        <v>22</v>
      </c>
      <c r="H31" s="7" t="s">
        <v>193</v>
      </c>
      <c r="I31" s="7" t="s">
        <v>190</v>
      </c>
      <c r="J31" s="8" t="s">
        <v>18</v>
      </c>
      <c r="L31" s="9" t="s">
        <v>1610</v>
      </c>
      <c r="M31" s="11">
        <f t="shared" si="0"/>
        <v>1</v>
      </c>
      <c r="N31" s="7" t="s">
        <v>194</v>
      </c>
      <c r="O31" s="6" t="s">
        <v>195</v>
      </c>
      <c r="P31" s="12" t="s">
        <v>196</v>
      </c>
      <c r="Q31" s="13" t="s">
        <v>197</v>
      </c>
      <c r="R31" s="14" t="s">
        <v>198</v>
      </c>
    </row>
    <row r="32" spans="1:19" ht="84" hidden="1" x14ac:dyDescent="0.2">
      <c r="A32" s="28">
        <v>31</v>
      </c>
      <c r="B32" s="6"/>
      <c r="C32" s="10">
        <v>2</v>
      </c>
      <c r="D32" s="6" t="s">
        <v>199</v>
      </c>
      <c r="E32" s="7" t="s">
        <v>200</v>
      </c>
      <c r="F32" s="22" t="s">
        <v>201</v>
      </c>
      <c r="H32" s="7" t="s">
        <v>202</v>
      </c>
      <c r="I32" s="7" t="s">
        <v>190</v>
      </c>
      <c r="J32" s="8" t="s">
        <v>174</v>
      </c>
      <c r="L32" s="9" t="s">
        <v>1610</v>
      </c>
      <c r="M32" s="11">
        <f t="shared" si="0"/>
        <v>2</v>
      </c>
      <c r="N32" s="7" t="s">
        <v>203</v>
      </c>
      <c r="O32" s="6" t="s">
        <v>195</v>
      </c>
      <c r="P32" s="12" t="s">
        <v>204</v>
      </c>
      <c r="Q32" s="13" t="s">
        <v>205</v>
      </c>
      <c r="R32" s="14" t="s">
        <v>206</v>
      </c>
    </row>
    <row r="33" spans="1:19" ht="24" hidden="1" x14ac:dyDescent="0.2">
      <c r="A33" s="28">
        <v>32</v>
      </c>
      <c r="B33" s="6"/>
      <c r="C33" s="10">
        <v>3</v>
      </c>
      <c r="D33" s="6" t="s">
        <v>199</v>
      </c>
      <c r="E33" s="7" t="s">
        <v>207</v>
      </c>
      <c r="F33" s="22" t="s">
        <v>22</v>
      </c>
      <c r="H33" s="7" t="s">
        <v>208</v>
      </c>
      <c r="I33" s="7" t="s">
        <v>190</v>
      </c>
      <c r="J33" s="8" t="s">
        <v>18</v>
      </c>
      <c r="L33" s="9" t="s">
        <v>29</v>
      </c>
      <c r="M33" s="11">
        <f t="shared" si="0"/>
        <v>3</v>
      </c>
      <c r="N33" s="7" t="s">
        <v>194</v>
      </c>
      <c r="O33" s="6" t="s">
        <v>209</v>
      </c>
      <c r="P33" s="12" t="s">
        <v>210</v>
      </c>
      <c r="Q33" s="13" t="s">
        <v>211</v>
      </c>
      <c r="R33" s="14" t="s">
        <v>212</v>
      </c>
    </row>
    <row r="34" spans="1:19" hidden="1" x14ac:dyDescent="0.2">
      <c r="A34" s="28">
        <v>33</v>
      </c>
      <c r="B34" s="6"/>
      <c r="C34" s="10">
        <v>4</v>
      </c>
      <c r="E34" s="7" t="s">
        <v>213</v>
      </c>
      <c r="F34" s="22" t="s">
        <v>214</v>
      </c>
      <c r="H34" s="7" t="s">
        <v>1613</v>
      </c>
      <c r="I34" s="7" t="s">
        <v>190</v>
      </c>
      <c r="J34" s="8" t="s">
        <v>35</v>
      </c>
      <c r="L34" s="9" t="s">
        <v>36</v>
      </c>
      <c r="M34" s="11">
        <f t="shared" si="0"/>
        <v>4</v>
      </c>
    </row>
    <row r="35" spans="1:19" ht="96" hidden="1" x14ac:dyDescent="0.2">
      <c r="A35" s="28">
        <v>34</v>
      </c>
      <c r="B35" s="6"/>
      <c r="C35" s="10">
        <v>1</v>
      </c>
      <c r="D35" s="6" t="s">
        <v>217</v>
      </c>
      <c r="E35" s="7" t="s">
        <v>218</v>
      </c>
      <c r="F35" s="22" t="s">
        <v>22</v>
      </c>
      <c r="H35" s="7" t="s">
        <v>219</v>
      </c>
      <c r="I35" s="7" t="s">
        <v>215</v>
      </c>
      <c r="J35" s="8" t="s">
        <v>18</v>
      </c>
      <c r="L35" s="9" t="s">
        <v>216</v>
      </c>
      <c r="M35" s="11">
        <f t="shared" si="0"/>
        <v>1</v>
      </c>
      <c r="N35" s="7" t="s">
        <v>220</v>
      </c>
      <c r="O35" s="6" t="s">
        <v>221</v>
      </c>
      <c r="P35" s="12" t="s">
        <v>222</v>
      </c>
      <c r="Q35" s="13" t="s">
        <v>223</v>
      </c>
      <c r="R35" s="14" t="s">
        <v>224</v>
      </c>
      <c r="S35" s="15" t="s">
        <v>225</v>
      </c>
    </row>
    <row r="36" spans="1:19" ht="24" hidden="1" x14ac:dyDescent="0.2">
      <c r="A36" s="28">
        <v>35</v>
      </c>
      <c r="B36" s="6"/>
      <c r="C36" s="10">
        <v>2</v>
      </c>
      <c r="D36" s="6" t="s">
        <v>226</v>
      </c>
      <c r="E36" s="7" t="s">
        <v>227</v>
      </c>
      <c r="F36" s="22" t="s">
        <v>22</v>
      </c>
      <c r="G36" s="22" t="s">
        <v>228</v>
      </c>
      <c r="H36" s="7" t="s">
        <v>229</v>
      </c>
      <c r="I36" s="7" t="s">
        <v>215</v>
      </c>
      <c r="J36" s="8" t="s">
        <v>18</v>
      </c>
      <c r="K36" s="8" t="s">
        <v>402</v>
      </c>
      <c r="L36" s="8" t="s">
        <v>29</v>
      </c>
      <c r="M36" s="11">
        <f t="shared" si="0"/>
        <v>2</v>
      </c>
      <c r="N36" s="7" t="s">
        <v>230</v>
      </c>
    </row>
    <row r="37" spans="1:19" ht="36" hidden="1" x14ac:dyDescent="0.2">
      <c r="A37" s="28">
        <v>36</v>
      </c>
      <c r="B37" s="6"/>
      <c r="C37" s="10">
        <v>3</v>
      </c>
      <c r="D37" s="6" t="s">
        <v>226</v>
      </c>
      <c r="E37" s="7" t="s">
        <v>231</v>
      </c>
      <c r="F37" s="22" t="s">
        <v>22</v>
      </c>
      <c r="H37" s="7" t="s">
        <v>232</v>
      </c>
      <c r="I37" s="7" t="s">
        <v>215</v>
      </c>
      <c r="J37" s="8" t="s">
        <v>18</v>
      </c>
      <c r="L37" s="9" t="s">
        <v>36</v>
      </c>
      <c r="M37" s="11">
        <f t="shared" si="0"/>
        <v>3</v>
      </c>
      <c r="N37" s="7" t="s">
        <v>233</v>
      </c>
      <c r="O37" s="6" t="s">
        <v>234</v>
      </c>
      <c r="P37" s="12" t="s">
        <v>235</v>
      </c>
      <c r="Q37" s="13" t="s">
        <v>236</v>
      </c>
      <c r="R37" s="14" t="s">
        <v>237</v>
      </c>
      <c r="S37" s="15" t="s">
        <v>238</v>
      </c>
    </row>
    <row r="38" spans="1:19" ht="24" hidden="1" x14ac:dyDescent="0.2">
      <c r="A38" s="28">
        <v>37</v>
      </c>
      <c r="B38" s="6"/>
      <c r="C38" s="10">
        <v>4</v>
      </c>
      <c r="D38" s="6" t="s">
        <v>226</v>
      </c>
      <c r="E38" s="6" t="s">
        <v>240</v>
      </c>
      <c r="F38" s="22" t="s">
        <v>241</v>
      </c>
      <c r="H38" s="7" t="s">
        <v>242</v>
      </c>
      <c r="I38" s="7" t="s">
        <v>215</v>
      </c>
      <c r="J38" s="8" t="s">
        <v>35</v>
      </c>
      <c r="L38" s="9" t="s">
        <v>239</v>
      </c>
      <c r="M38" s="11">
        <f t="shared" si="0"/>
        <v>4</v>
      </c>
      <c r="N38" s="7" t="s">
        <v>233</v>
      </c>
      <c r="P38" s="12" t="s">
        <v>243</v>
      </c>
      <c r="S38" s="15" t="s">
        <v>244</v>
      </c>
    </row>
    <row r="39" spans="1:19" ht="24" hidden="1" x14ac:dyDescent="0.2">
      <c r="A39" s="28">
        <v>38</v>
      </c>
      <c r="B39" s="6"/>
      <c r="C39" s="10">
        <v>5</v>
      </c>
      <c r="D39" s="6" t="s">
        <v>226</v>
      </c>
      <c r="E39" s="7" t="s">
        <v>245</v>
      </c>
      <c r="F39" s="22" t="s">
        <v>241</v>
      </c>
      <c r="H39" s="7" t="s">
        <v>246</v>
      </c>
      <c r="I39" s="7" t="s">
        <v>215</v>
      </c>
      <c r="J39" s="8" t="s">
        <v>35</v>
      </c>
      <c r="L39" s="9" t="s">
        <v>239</v>
      </c>
      <c r="M39" s="11">
        <f t="shared" si="0"/>
        <v>5</v>
      </c>
      <c r="N39" s="7" t="s">
        <v>233</v>
      </c>
      <c r="P39" s="12" t="s">
        <v>243</v>
      </c>
      <c r="S39" s="15" t="s">
        <v>247</v>
      </c>
    </row>
    <row r="40" spans="1:19" ht="24" hidden="1" x14ac:dyDescent="0.2">
      <c r="A40" s="28">
        <v>39</v>
      </c>
      <c r="B40" s="6"/>
      <c r="C40" s="10">
        <v>6</v>
      </c>
      <c r="D40" s="6" t="s">
        <v>226</v>
      </c>
      <c r="E40" s="6" t="s">
        <v>248</v>
      </c>
      <c r="F40" s="22" t="s">
        <v>241</v>
      </c>
      <c r="H40" s="7" t="s">
        <v>249</v>
      </c>
      <c r="I40" s="7" t="s">
        <v>215</v>
      </c>
      <c r="J40" s="8" t="s">
        <v>35</v>
      </c>
      <c r="L40" s="9" t="s">
        <v>239</v>
      </c>
      <c r="M40" s="11">
        <f t="shared" si="0"/>
        <v>6</v>
      </c>
      <c r="N40" s="7" t="s">
        <v>233</v>
      </c>
      <c r="P40" s="12" t="s">
        <v>243</v>
      </c>
      <c r="S40" s="15" t="s">
        <v>250</v>
      </c>
    </row>
    <row r="41" spans="1:19" ht="24" hidden="1" x14ac:dyDescent="0.2">
      <c r="A41" s="28">
        <v>40</v>
      </c>
      <c r="C41" s="10">
        <v>7</v>
      </c>
      <c r="D41" s="26" t="s">
        <v>226</v>
      </c>
      <c r="E41" s="7" t="s">
        <v>1619</v>
      </c>
      <c r="F41" s="22" t="s">
        <v>241</v>
      </c>
      <c r="H41" s="7" t="s">
        <v>1620</v>
      </c>
      <c r="I41" s="7" t="s">
        <v>215</v>
      </c>
      <c r="J41" s="8" t="s">
        <v>35</v>
      </c>
      <c r="M41" s="25">
        <f t="shared" si="0"/>
        <v>7</v>
      </c>
      <c r="N41" s="7" t="s">
        <v>233</v>
      </c>
    </row>
    <row r="42" spans="1:19" hidden="1" x14ac:dyDescent="0.2">
      <c r="A42" s="28">
        <v>41</v>
      </c>
      <c r="B42" s="6"/>
      <c r="C42" s="10">
        <v>1</v>
      </c>
      <c r="D42" s="6" t="s">
        <v>254</v>
      </c>
      <c r="E42" s="7" t="s">
        <v>255</v>
      </c>
      <c r="F42" s="22" t="s">
        <v>256</v>
      </c>
      <c r="H42" s="7" t="s">
        <v>257</v>
      </c>
      <c r="I42" s="7" t="s">
        <v>251</v>
      </c>
      <c r="J42" s="8" t="s">
        <v>35</v>
      </c>
      <c r="L42" s="9" t="s">
        <v>36</v>
      </c>
      <c r="M42" s="11">
        <f t="shared" si="0"/>
        <v>1</v>
      </c>
      <c r="N42" s="6"/>
    </row>
    <row r="43" spans="1:19" ht="72" hidden="1" x14ac:dyDescent="0.2">
      <c r="A43" s="28">
        <v>42</v>
      </c>
      <c r="B43" s="6"/>
      <c r="C43" s="10">
        <v>2</v>
      </c>
      <c r="D43" s="6" t="s">
        <v>226</v>
      </c>
      <c r="E43" s="7" t="s">
        <v>259</v>
      </c>
      <c r="F43" s="22" t="s">
        <v>260</v>
      </c>
      <c r="H43" s="7" t="s">
        <v>261</v>
      </c>
      <c r="I43" s="7" t="s">
        <v>251</v>
      </c>
      <c r="J43" s="8" t="s">
        <v>258</v>
      </c>
      <c r="L43" s="9" t="s">
        <v>29</v>
      </c>
      <c r="M43" s="11">
        <f t="shared" si="0"/>
        <v>2</v>
      </c>
      <c r="N43" s="7" t="s">
        <v>233</v>
      </c>
      <c r="O43" s="6" t="s">
        <v>262</v>
      </c>
      <c r="P43" s="12" t="s">
        <v>263</v>
      </c>
      <c r="Q43" s="13" t="s">
        <v>264</v>
      </c>
      <c r="R43" s="14" t="s">
        <v>265</v>
      </c>
      <c r="S43" s="15" t="s">
        <v>266</v>
      </c>
    </row>
    <row r="44" spans="1:19" ht="48" hidden="1" x14ac:dyDescent="0.2">
      <c r="A44" s="28">
        <v>43</v>
      </c>
      <c r="B44" s="6"/>
      <c r="C44" s="10">
        <v>3</v>
      </c>
      <c r="D44" s="6" t="s">
        <v>226</v>
      </c>
      <c r="E44" s="7" t="s">
        <v>267</v>
      </c>
      <c r="F44" s="22" t="s">
        <v>260</v>
      </c>
      <c r="H44" s="7" t="s">
        <v>268</v>
      </c>
      <c r="I44" s="7" t="s">
        <v>251</v>
      </c>
      <c r="J44" s="8" t="s">
        <v>258</v>
      </c>
      <c r="L44" s="9" t="s">
        <v>29</v>
      </c>
      <c r="M44" s="11">
        <f t="shared" si="0"/>
        <v>3</v>
      </c>
      <c r="N44" s="7" t="s">
        <v>233</v>
      </c>
      <c r="O44" s="6" t="s">
        <v>269</v>
      </c>
      <c r="P44" s="12" t="s">
        <v>270</v>
      </c>
      <c r="Q44" s="13" t="s">
        <v>271</v>
      </c>
      <c r="R44" s="14" t="s">
        <v>272</v>
      </c>
      <c r="S44" s="15" t="s">
        <v>273</v>
      </c>
    </row>
    <row r="45" spans="1:19" ht="36" hidden="1" x14ac:dyDescent="0.2">
      <c r="A45" s="28">
        <v>44</v>
      </c>
      <c r="B45" s="6"/>
      <c r="C45" s="10">
        <v>4</v>
      </c>
      <c r="D45" s="6" t="s">
        <v>226</v>
      </c>
      <c r="E45" s="7" t="s">
        <v>274</v>
      </c>
      <c r="F45" s="22" t="s">
        <v>260</v>
      </c>
      <c r="H45" s="7" t="s">
        <v>268</v>
      </c>
      <c r="I45" s="7" t="s">
        <v>251</v>
      </c>
      <c r="J45" s="8" t="s">
        <v>258</v>
      </c>
      <c r="L45" s="9" t="s">
        <v>29</v>
      </c>
      <c r="M45" s="11">
        <f t="shared" si="0"/>
        <v>4</v>
      </c>
      <c r="N45" s="7" t="s">
        <v>233</v>
      </c>
      <c r="O45" s="6" t="s">
        <v>275</v>
      </c>
      <c r="P45" s="12" t="s">
        <v>276</v>
      </c>
      <c r="Q45" s="13" t="s">
        <v>271</v>
      </c>
      <c r="R45" s="14" t="s">
        <v>277</v>
      </c>
      <c r="S45" s="15" t="s">
        <v>278</v>
      </c>
    </row>
    <row r="46" spans="1:19" ht="60" hidden="1" x14ac:dyDescent="0.2">
      <c r="A46" s="28">
        <v>45</v>
      </c>
      <c r="B46" s="6"/>
      <c r="C46" s="10">
        <v>5</v>
      </c>
      <c r="D46" s="6" t="s">
        <v>226</v>
      </c>
      <c r="E46" s="7" t="s">
        <v>279</v>
      </c>
      <c r="F46" s="22" t="s">
        <v>280</v>
      </c>
      <c r="H46" s="7" t="s">
        <v>281</v>
      </c>
      <c r="I46" s="7" t="s">
        <v>251</v>
      </c>
      <c r="J46" s="8" t="s">
        <v>258</v>
      </c>
      <c r="L46" s="9" t="s">
        <v>29</v>
      </c>
      <c r="M46" s="11">
        <f t="shared" si="0"/>
        <v>5</v>
      </c>
      <c r="N46" s="7" t="s">
        <v>233</v>
      </c>
      <c r="O46" s="6" t="s">
        <v>282</v>
      </c>
      <c r="P46" s="12" t="s">
        <v>283</v>
      </c>
      <c r="Q46" s="13" t="s">
        <v>284</v>
      </c>
      <c r="R46" s="14" t="s">
        <v>285</v>
      </c>
      <c r="S46" s="15" t="s">
        <v>286</v>
      </c>
    </row>
    <row r="47" spans="1:19" hidden="1" x14ac:dyDescent="0.2">
      <c r="A47" s="28">
        <v>46</v>
      </c>
      <c r="B47" s="6"/>
      <c r="C47" s="10">
        <v>6</v>
      </c>
      <c r="D47" s="7" t="s">
        <v>226</v>
      </c>
      <c r="E47" s="7" t="s">
        <v>287</v>
      </c>
      <c r="F47" s="22" t="s">
        <v>241</v>
      </c>
      <c r="H47" s="7" t="s">
        <v>288</v>
      </c>
      <c r="I47" s="7" t="s">
        <v>251</v>
      </c>
      <c r="J47" s="8" t="s">
        <v>35</v>
      </c>
      <c r="L47" s="9" t="s">
        <v>36</v>
      </c>
      <c r="M47" s="11">
        <f t="shared" si="0"/>
        <v>6</v>
      </c>
      <c r="P47" s="12" t="s">
        <v>289</v>
      </c>
      <c r="Q47" s="12"/>
      <c r="R47" s="13"/>
    </row>
    <row r="48" spans="1:19" hidden="1" x14ac:dyDescent="0.2">
      <c r="A48" s="28">
        <v>47</v>
      </c>
      <c r="B48" s="6"/>
      <c r="C48" s="10">
        <v>7</v>
      </c>
      <c r="D48" s="7" t="s">
        <v>226</v>
      </c>
      <c r="E48" s="7" t="s">
        <v>253</v>
      </c>
      <c r="F48" s="22" t="s">
        <v>241</v>
      </c>
      <c r="I48" s="7" t="s">
        <v>251</v>
      </c>
      <c r="J48" s="8" t="s">
        <v>35</v>
      </c>
      <c r="L48" s="9" t="s">
        <v>252</v>
      </c>
      <c r="M48" s="11">
        <f t="shared" si="0"/>
        <v>7</v>
      </c>
      <c r="Q48" s="12"/>
      <c r="R48" s="13"/>
    </row>
    <row r="49" spans="1:19" ht="24" hidden="1" x14ac:dyDescent="0.2">
      <c r="A49" s="28">
        <v>48</v>
      </c>
      <c r="B49" s="6"/>
      <c r="C49" s="10">
        <v>8</v>
      </c>
      <c r="D49" s="6" t="s">
        <v>226</v>
      </c>
      <c r="E49" s="7" t="s">
        <v>290</v>
      </c>
      <c r="F49" s="22" t="s">
        <v>241</v>
      </c>
      <c r="H49" s="7" t="s">
        <v>291</v>
      </c>
      <c r="I49" s="7" t="s">
        <v>251</v>
      </c>
      <c r="J49" s="8" t="s">
        <v>35</v>
      </c>
      <c r="L49" s="9" t="s">
        <v>36</v>
      </c>
      <c r="M49" s="11">
        <f t="shared" si="0"/>
        <v>8</v>
      </c>
      <c r="N49" s="7" t="s">
        <v>292</v>
      </c>
      <c r="O49" s="6" t="s">
        <v>293</v>
      </c>
    </row>
    <row r="50" spans="1:19" ht="156" hidden="1" x14ac:dyDescent="0.2">
      <c r="A50" s="28">
        <v>49</v>
      </c>
      <c r="B50" s="6"/>
      <c r="C50" s="10">
        <v>9</v>
      </c>
      <c r="D50" s="6" t="s">
        <v>226</v>
      </c>
      <c r="E50" s="7" t="s">
        <v>295</v>
      </c>
      <c r="F50" s="22" t="s">
        <v>296</v>
      </c>
      <c r="H50" s="7" t="s">
        <v>1615</v>
      </c>
      <c r="I50" s="7" t="s">
        <v>251</v>
      </c>
      <c r="J50" s="8" t="s">
        <v>294</v>
      </c>
      <c r="L50" s="8" t="s">
        <v>1611</v>
      </c>
      <c r="M50" s="11">
        <f t="shared" si="0"/>
        <v>9</v>
      </c>
      <c r="N50" s="7" t="s">
        <v>233</v>
      </c>
      <c r="O50" s="6" t="s">
        <v>297</v>
      </c>
      <c r="S50" s="15" t="s">
        <v>298</v>
      </c>
    </row>
    <row r="51" spans="1:19" ht="96" hidden="1" x14ac:dyDescent="0.2">
      <c r="A51" s="28">
        <v>50</v>
      </c>
      <c r="B51" s="6"/>
      <c r="C51" s="10">
        <v>10</v>
      </c>
      <c r="D51" s="6" t="s">
        <v>226</v>
      </c>
      <c r="E51" s="7" t="s">
        <v>299</v>
      </c>
      <c r="F51" s="22" t="s">
        <v>22</v>
      </c>
      <c r="H51" s="7" t="s">
        <v>300</v>
      </c>
      <c r="I51" s="7" t="s">
        <v>251</v>
      </c>
      <c r="J51" s="8" t="s">
        <v>18</v>
      </c>
      <c r="L51" s="9" t="s">
        <v>36</v>
      </c>
      <c r="M51" s="11">
        <f t="shared" si="0"/>
        <v>10</v>
      </c>
      <c r="N51" s="7" t="s">
        <v>233</v>
      </c>
      <c r="O51" s="6" t="s">
        <v>301</v>
      </c>
      <c r="P51" s="12" t="s">
        <v>302</v>
      </c>
      <c r="Q51" s="13" t="s">
        <v>303</v>
      </c>
      <c r="R51" s="14" t="s">
        <v>304</v>
      </c>
      <c r="S51" s="15" t="s">
        <v>305</v>
      </c>
    </row>
    <row r="52" spans="1:19" ht="24" hidden="1" x14ac:dyDescent="0.2">
      <c r="A52" s="28">
        <v>51</v>
      </c>
      <c r="B52" s="6"/>
      <c r="C52" s="10">
        <v>11</v>
      </c>
      <c r="D52" s="6" t="s">
        <v>226</v>
      </c>
      <c r="E52" s="7" t="s">
        <v>306</v>
      </c>
      <c r="F52" s="22" t="s">
        <v>241</v>
      </c>
      <c r="H52" s="7" t="s">
        <v>307</v>
      </c>
      <c r="I52" s="7" t="s">
        <v>251</v>
      </c>
      <c r="J52" s="8" t="s">
        <v>35</v>
      </c>
      <c r="L52" s="9" t="s">
        <v>239</v>
      </c>
      <c r="M52" s="11">
        <f t="shared" si="0"/>
        <v>11</v>
      </c>
      <c r="N52" s="7" t="s">
        <v>233</v>
      </c>
      <c r="O52" s="6" t="s">
        <v>308</v>
      </c>
      <c r="P52" s="12" t="s">
        <v>309</v>
      </c>
      <c r="S52" s="15" t="s">
        <v>310</v>
      </c>
    </row>
    <row r="53" spans="1:19" ht="24" hidden="1" x14ac:dyDescent="0.2">
      <c r="A53" s="28">
        <v>52</v>
      </c>
      <c r="B53" s="6"/>
      <c r="C53" s="10">
        <v>12</v>
      </c>
      <c r="D53" s="6" t="s">
        <v>226</v>
      </c>
      <c r="E53" s="7" t="s">
        <v>311</v>
      </c>
      <c r="F53" s="22" t="s">
        <v>241</v>
      </c>
      <c r="H53" s="7" t="s">
        <v>312</v>
      </c>
      <c r="I53" s="7" t="s">
        <v>251</v>
      </c>
      <c r="J53" s="8" t="s">
        <v>35</v>
      </c>
      <c r="L53" s="9" t="s">
        <v>239</v>
      </c>
      <c r="M53" s="11">
        <f t="shared" si="0"/>
        <v>12</v>
      </c>
      <c r="N53" s="7" t="s">
        <v>233</v>
      </c>
      <c r="O53" s="6" t="s">
        <v>313</v>
      </c>
      <c r="P53" s="12" t="s">
        <v>309</v>
      </c>
      <c r="S53" s="15" t="s">
        <v>310</v>
      </c>
    </row>
    <row r="54" spans="1:19" ht="24" hidden="1" x14ac:dyDescent="0.2">
      <c r="A54" s="28">
        <v>53</v>
      </c>
      <c r="B54" s="6"/>
      <c r="C54" s="10">
        <v>13</v>
      </c>
      <c r="D54" s="6" t="s">
        <v>226</v>
      </c>
      <c r="E54" s="6" t="s">
        <v>314</v>
      </c>
      <c r="F54" s="22" t="s">
        <v>241</v>
      </c>
      <c r="H54" s="7" t="s">
        <v>307</v>
      </c>
      <c r="I54" s="7" t="s">
        <v>251</v>
      </c>
      <c r="J54" s="8" t="s">
        <v>35</v>
      </c>
      <c r="L54" s="9" t="s">
        <v>239</v>
      </c>
      <c r="M54" s="11">
        <f t="shared" si="0"/>
        <v>13</v>
      </c>
      <c r="N54" s="7" t="s">
        <v>233</v>
      </c>
      <c r="O54" s="6" t="s">
        <v>308</v>
      </c>
      <c r="P54" s="12" t="s">
        <v>309</v>
      </c>
      <c r="S54" s="15" t="s">
        <v>310</v>
      </c>
    </row>
    <row r="55" spans="1:19" ht="24" hidden="1" x14ac:dyDescent="0.2">
      <c r="A55" s="28">
        <v>54</v>
      </c>
      <c r="B55" s="6"/>
      <c r="C55" s="10">
        <v>14</v>
      </c>
      <c r="D55" s="6" t="s">
        <v>226</v>
      </c>
      <c r="E55" s="7" t="s">
        <v>315</v>
      </c>
      <c r="F55" s="22" t="s">
        <v>241</v>
      </c>
      <c r="H55" s="7" t="s">
        <v>316</v>
      </c>
      <c r="I55" s="7" t="s">
        <v>251</v>
      </c>
      <c r="J55" s="8" t="s">
        <v>35</v>
      </c>
      <c r="L55" s="9" t="s">
        <v>239</v>
      </c>
      <c r="M55" s="11">
        <f t="shared" si="0"/>
        <v>14</v>
      </c>
      <c r="N55" s="7" t="s">
        <v>233</v>
      </c>
      <c r="O55" s="6" t="s">
        <v>308</v>
      </c>
      <c r="P55" s="12" t="s">
        <v>309</v>
      </c>
      <c r="S55" s="15" t="s">
        <v>310</v>
      </c>
    </row>
    <row r="56" spans="1:19" ht="36" hidden="1" x14ac:dyDescent="0.2">
      <c r="A56" s="28">
        <v>55</v>
      </c>
      <c r="B56" s="6"/>
      <c r="C56" s="10">
        <v>15</v>
      </c>
      <c r="D56" s="6" t="s">
        <v>226</v>
      </c>
      <c r="E56" s="7" t="s">
        <v>317</v>
      </c>
      <c r="F56" s="22" t="s">
        <v>318</v>
      </c>
      <c r="H56" s="7" t="s">
        <v>319</v>
      </c>
      <c r="I56" s="7" t="s">
        <v>251</v>
      </c>
      <c r="J56" s="8" t="s">
        <v>294</v>
      </c>
      <c r="L56" s="9" t="s">
        <v>61</v>
      </c>
      <c r="M56" s="11">
        <f t="shared" si="0"/>
        <v>15</v>
      </c>
      <c r="N56" s="7" t="s">
        <v>320</v>
      </c>
      <c r="O56" s="6" t="s">
        <v>321</v>
      </c>
      <c r="S56" s="15" t="s">
        <v>322</v>
      </c>
    </row>
    <row r="57" spans="1:19" ht="72" hidden="1" x14ac:dyDescent="0.2">
      <c r="A57" s="28">
        <v>56</v>
      </c>
      <c r="B57" s="6"/>
      <c r="C57" s="10">
        <v>1</v>
      </c>
      <c r="D57" s="6" t="s">
        <v>324</v>
      </c>
      <c r="E57" s="7" t="s">
        <v>325</v>
      </c>
      <c r="F57" s="22" t="s">
        <v>22</v>
      </c>
      <c r="H57" s="7" t="s">
        <v>326</v>
      </c>
      <c r="I57" s="7" t="s">
        <v>323</v>
      </c>
      <c r="J57" s="8" t="s">
        <v>18</v>
      </c>
      <c r="L57" s="9" t="s">
        <v>29</v>
      </c>
      <c r="M57" s="11">
        <f t="shared" si="0"/>
        <v>1</v>
      </c>
      <c r="N57" s="7" t="s">
        <v>327</v>
      </c>
      <c r="O57" s="6" t="s">
        <v>328</v>
      </c>
      <c r="P57" s="12" t="s">
        <v>329</v>
      </c>
      <c r="Q57" s="13" t="s">
        <v>330</v>
      </c>
      <c r="R57" s="14" t="s">
        <v>331</v>
      </c>
      <c r="S57" s="15" t="s">
        <v>332</v>
      </c>
    </row>
    <row r="58" spans="1:19" ht="48" hidden="1" x14ac:dyDescent="0.2">
      <c r="A58" s="28">
        <v>57</v>
      </c>
      <c r="B58" s="6"/>
      <c r="C58" s="10">
        <v>2</v>
      </c>
      <c r="D58" s="6" t="s">
        <v>324</v>
      </c>
      <c r="E58" s="7" t="s">
        <v>333</v>
      </c>
      <c r="F58" s="22" t="s">
        <v>149</v>
      </c>
      <c r="H58" s="7" t="s">
        <v>334</v>
      </c>
      <c r="I58" s="7" t="s">
        <v>323</v>
      </c>
      <c r="J58" s="8" t="s">
        <v>29</v>
      </c>
      <c r="L58" s="9" t="s">
        <v>239</v>
      </c>
      <c r="M58" s="11">
        <f t="shared" si="0"/>
        <v>2</v>
      </c>
      <c r="N58" s="7" t="s">
        <v>327</v>
      </c>
      <c r="O58" s="6" t="s">
        <v>335</v>
      </c>
      <c r="P58" s="12" t="s">
        <v>336</v>
      </c>
      <c r="S58" s="15" t="s">
        <v>337</v>
      </c>
    </row>
    <row r="59" spans="1:19" ht="24" hidden="1" x14ac:dyDescent="0.2">
      <c r="A59" s="28">
        <v>58</v>
      </c>
      <c r="B59" s="6"/>
      <c r="C59" s="10">
        <v>3</v>
      </c>
      <c r="D59" s="6" t="s">
        <v>324</v>
      </c>
      <c r="E59" s="7" t="s">
        <v>338</v>
      </c>
      <c r="F59" s="22" t="s">
        <v>149</v>
      </c>
      <c r="H59" s="7" t="s">
        <v>339</v>
      </c>
      <c r="I59" s="7" t="s">
        <v>323</v>
      </c>
      <c r="J59" s="8" t="s">
        <v>29</v>
      </c>
      <c r="L59" s="9" t="s">
        <v>239</v>
      </c>
      <c r="M59" s="11">
        <f t="shared" si="0"/>
        <v>3</v>
      </c>
      <c r="N59" s="7" t="s">
        <v>327</v>
      </c>
      <c r="O59" s="6" t="s">
        <v>335</v>
      </c>
      <c r="P59" s="12" t="s">
        <v>336</v>
      </c>
      <c r="S59" s="15" t="s">
        <v>340</v>
      </c>
    </row>
    <row r="60" spans="1:19" ht="72" hidden="1" x14ac:dyDescent="0.2">
      <c r="A60" s="28">
        <v>59</v>
      </c>
      <c r="B60" s="6"/>
      <c r="C60" s="10">
        <v>4</v>
      </c>
      <c r="D60" s="6" t="s">
        <v>324</v>
      </c>
      <c r="E60" s="7" t="s">
        <v>341</v>
      </c>
      <c r="F60" s="22" t="s">
        <v>22</v>
      </c>
      <c r="G60" s="22" t="s">
        <v>342</v>
      </c>
      <c r="H60" s="7" t="s">
        <v>343</v>
      </c>
      <c r="I60" s="7" t="s">
        <v>323</v>
      </c>
      <c r="J60" s="8" t="s">
        <v>18</v>
      </c>
      <c r="K60" s="9" t="s">
        <v>83</v>
      </c>
      <c r="L60" s="9" t="s">
        <v>29</v>
      </c>
      <c r="M60" s="11">
        <f t="shared" si="0"/>
        <v>4</v>
      </c>
      <c r="N60" s="7" t="s">
        <v>327</v>
      </c>
      <c r="O60" s="6" t="s">
        <v>344</v>
      </c>
      <c r="P60" s="12" t="s">
        <v>345</v>
      </c>
      <c r="Q60" s="13" t="s">
        <v>346</v>
      </c>
      <c r="R60" s="14" t="s">
        <v>347</v>
      </c>
      <c r="S60" s="15" t="s">
        <v>348</v>
      </c>
    </row>
    <row r="61" spans="1:19" ht="48" hidden="1" x14ac:dyDescent="0.2">
      <c r="A61" s="28">
        <v>60</v>
      </c>
      <c r="B61" s="6"/>
      <c r="C61" s="10">
        <v>5</v>
      </c>
      <c r="D61" s="6" t="s">
        <v>324</v>
      </c>
      <c r="E61" s="7" t="s">
        <v>349</v>
      </c>
      <c r="F61" s="22" t="s">
        <v>149</v>
      </c>
      <c r="H61" s="7" t="s">
        <v>350</v>
      </c>
      <c r="I61" s="7" t="s">
        <v>323</v>
      </c>
      <c r="J61" s="8" t="s">
        <v>29</v>
      </c>
      <c r="L61" s="9" t="s">
        <v>36</v>
      </c>
      <c r="M61" s="11">
        <f t="shared" si="0"/>
        <v>5</v>
      </c>
      <c r="N61" s="7" t="s">
        <v>327</v>
      </c>
      <c r="O61" s="6" t="s">
        <v>351</v>
      </c>
      <c r="P61" s="12" t="s">
        <v>345</v>
      </c>
    </row>
    <row r="62" spans="1:19" ht="24" hidden="1" x14ac:dyDescent="0.2">
      <c r="A62" s="28">
        <v>61</v>
      </c>
      <c r="B62" s="6"/>
      <c r="C62" s="10">
        <v>6</v>
      </c>
      <c r="D62" s="6" t="s">
        <v>324</v>
      </c>
      <c r="E62" s="7" t="s">
        <v>352</v>
      </c>
      <c r="F62" s="22" t="s">
        <v>353</v>
      </c>
      <c r="H62" s="7" t="s">
        <v>354</v>
      </c>
      <c r="I62" s="7" t="s">
        <v>323</v>
      </c>
      <c r="J62" s="8" t="s">
        <v>35</v>
      </c>
      <c r="L62" s="9" t="s">
        <v>239</v>
      </c>
      <c r="M62" s="11">
        <f t="shared" si="0"/>
        <v>6</v>
      </c>
      <c r="N62" s="7" t="s">
        <v>327</v>
      </c>
      <c r="P62" s="12" t="s">
        <v>355</v>
      </c>
      <c r="S62" s="15" t="s">
        <v>356</v>
      </c>
    </row>
    <row r="63" spans="1:19" ht="72" hidden="1" x14ac:dyDescent="0.2">
      <c r="A63" s="28">
        <v>62</v>
      </c>
      <c r="B63" s="6"/>
      <c r="C63" s="10">
        <v>7</v>
      </c>
      <c r="D63" s="6" t="s">
        <v>324</v>
      </c>
      <c r="E63" s="7" t="s">
        <v>357</v>
      </c>
      <c r="F63" s="22" t="s">
        <v>22</v>
      </c>
      <c r="H63" s="7" t="s">
        <v>358</v>
      </c>
      <c r="I63" s="7" t="s">
        <v>323</v>
      </c>
      <c r="J63" s="8" t="s">
        <v>18</v>
      </c>
      <c r="L63" s="9" t="s">
        <v>29</v>
      </c>
      <c r="M63" s="11">
        <f t="shared" si="0"/>
        <v>7</v>
      </c>
      <c r="N63" s="7" t="s">
        <v>327</v>
      </c>
      <c r="O63" s="6" t="s">
        <v>359</v>
      </c>
      <c r="P63" s="12" t="s">
        <v>360</v>
      </c>
      <c r="Q63" s="13" t="s">
        <v>361</v>
      </c>
      <c r="R63" s="14" t="s">
        <v>362</v>
      </c>
      <c r="S63" s="15" t="s">
        <v>363</v>
      </c>
    </row>
    <row r="64" spans="1:19" ht="60" hidden="1" x14ac:dyDescent="0.2">
      <c r="A64" s="28">
        <v>63</v>
      </c>
      <c r="B64" s="6"/>
      <c r="C64" s="10">
        <v>8</v>
      </c>
      <c r="D64" s="6" t="s">
        <v>324</v>
      </c>
      <c r="E64" s="7" t="s">
        <v>364</v>
      </c>
      <c r="F64" s="22" t="s">
        <v>280</v>
      </c>
      <c r="H64" s="7" t="s">
        <v>365</v>
      </c>
      <c r="I64" s="7" t="s">
        <v>323</v>
      </c>
      <c r="J64" s="8" t="s">
        <v>258</v>
      </c>
      <c r="L64" s="9" t="s">
        <v>252</v>
      </c>
      <c r="M64" s="11">
        <f t="shared" si="0"/>
        <v>8</v>
      </c>
      <c r="N64" s="7" t="s">
        <v>327</v>
      </c>
      <c r="O64" s="6" t="s">
        <v>366</v>
      </c>
      <c r="P64" s="12" t="s">
        <v>367</v>
      </c>
      <c r="S64" s="15" t="s">
        <v>368</v>
      </c>
    </row>
    <row r="65" spans="1:19" ht="48" hidden="1" x14ac:dyDescent="0.2">
      <c r="A65" s="28">
        <v>64</v>
      </c>
      <c r="B65" s="6"/>
      <c r="C65" s="10">
        <v>9</v>
      </c>
      <c r="D65" s="6" t="s">
        <v>324</v>
      </c>
      <c r="E65" s="7" t="s">
        <v>369</v>
      </c>
      <c r="F65" s="22" t="s">
        <v>280</v>
      </c>
      <c r="H65" s="7" t="s">
        <v>370</v>
      </c>
      <c r="I65" s="7" t="s">
        <v>323</v>
      </c>
      <c r="J65" s="8" t="s">
        <v>258</v>
      </c>
      <c r="L65" s="9" t="s">
        <v>252</v>
      </c>
      <c r="M65" s="11">
        <f t="shared" si="0"/>
        <v>9</v>
      </c>
      <c r="N65" s="7" t="s">
        <v>327</v>
      </c>
      <c r="P65" s="12" t="s">
        <v>371</v>
      </c>
      <c r="S65" s="15" t="s">
        <v>372</v>
      </c>
    </row>
    <row r="66" spans="1:19" ht="24" hidden="1" x14ac:dyDescent="0.2">
      <c r="A66" s="28">
        <v>65</v>
      </c>
      <c r="B66" s="6"/>
      <c r="C66" s="10">
        <v>10</v>
      </c>
      <c r="D66" s="6" t="s">
        <v>324</v>
      </c>
      <c r="E66" s="7" t="s">
        <v>373</v>
      </c>
      <c r="F66" s="22" t="s">
        <v>280</v>
      </c>
      <c r="H66" s="7" t="s">
        <v>374</v>
      </c>
      <c r="I66" s="7" t="s">
        <v>323</v>
      </c>
      <c r="J66" s="8" t="s">
        <v>258</v>
      </c>
      <c r="L66" s="9" t="s">
        <v>252</v>
      </c>
      <c r="M66" s="11">
        <f t="shared" ref="M66:M129" si="1">C66</f>
        <v>10</v>
      </c>
      <c r="N66" s="7" t="s">
        <v>327</v>
      </c>
    </row>
    <row r="67" spans="1:19" ht="60" hidden="1" x14ac:dyDescent="0.2">
      <c r="A67" s="28">
        <v>66</v>
      </c>
      <c r="B67" s="6"/>
      <c r="C67" s="10">
        <v>11</v>
      </c>
      <c r="D67" s="6" t="s">
        <v>324</v>
      </c>
      <c r="E67" s="7" t="s">
        <v>375</v>
      </c>
      <c r="F67" s="22" t="s">
        <v>201</v>
      </c>
      <c r="H67" s="7" t="s">
        <v>376</v>
      </c>
      <c r="I67" s="7" t="s">
        <v>323</v>
      </c>
      <c r="J67" s="8" t="s">
        <v>18</v>
      </c>
      <c r="L67" s="9" t="s">
        <v>19</v>
      </c>
      <c r="M67" s="11">
        <f t="shared" si="1"/>
        <v>11</v>
      </c>
      <c r="N67" s="7" t="s">
        <v>327</v>
      </c>
      <c r="O67" s="6" t="s">
        <v>377</v>
      </c>
      <c r="P67" s="12" t="s">
        <v>378</v>
      </c>
      <c r="Q67" s="13" t="s">
        <v>379</v>
      </c>
      <c r="R67" s="14" t="s">
        <v>380</v>
      </c>
      <c r="S67" s="15" t="s">
        <v>381</v>
      </c>
    </row>
    <row r="68" spans="1:19" ht="48" hidden="1" x14ac:dyDescent="0.2">
      <c r="A68" s="28">
        <v>67</v>
      </c>
      <c r="B68" s="6"/>
      <c r="C68" s="10">
        <v>12</v>
      </c>
      <c r="D68" s="6" t="s">
        <v>324</v>
      </c>
      <c r="E68" s="7" t="s">
        <v>382</v>
      </c>
      <c r="F68" s="22" t="s">
        <v>22</v>
      </c>
      <c r="H68" s="7" t="s">
        <v>383</v>
      </c>
      <c r="I68" s="7" t="s">
        <v>323</v>
      </c>
      <c r="J68" s="8" t="s">
        <v>18</v>
      </c>
      <c r="L68" s="9" t="s">
        <v>29</v>
      </c>
      <c r="M68" s="11">
        <f t="shared" si="1"/>
        <v>12</v>
      </c>
      <c r="N68" s="7" t="s">
        <v>327</v>
      </c>
      <c r="O68" s="6" t="s">
        <v>384</v>
      </c>
      <c r="P68" s="12" t="s">
        <v>371</v>
      </c>
      <c r="S68" s="15" t="s">
        <v>385</v>
      </c>
    </row>
    <row r="69" spans="1:19" ht="120" hidden="1" x14ac:dyDescent="0.2">
      <c r="A69" s="28">
        <v>68</v>
      </c>
      <c r="B69" s="6"/>
      <c r="C69" s="10">
        <v>13</v>
      </c>
      <c r="D69" s="7" t="s">
        <v>324</v>
      </c>
      <c r="E69" s="6" t="s">
        <v>386</v>
      </c>
      <c r="F69" s="22" t="s">
        <v>387</v>
      </c>
      <c r="H69" s="6" t="s">
        <v>388</v>
      </c>
      <c r="I69" s="7" t="s">
        <v>323</v>
      </c>
      <c r="J69" s="8" t="s">
        <v>258</v>
      </c>
      <c r="L69" s="9" t="s">
        <v>1608</v>
      </c>
      <c r="M69" s="11">
        <f t="shared" si="1"/>
        <v>13</v>
      </c>
      <c r="N69" s="7" t="s">
        <v>389</v>
      </c>
      <c r="O69" s="6" t="s">
        <v>390</v>
      </c>
      <c r="P69" s="12" t="s">
        <v>391</v>
      </c>
      <c r="Q69" s="13" t="s">
        <v>392</v>
      </c>
      <c r="R69" s="14" t="s">
        <v>393</v>
      </c>
    </row>
    <row r="70" spans="1:19" ht="72" hidden="1" x14ac:dyDescent="0.2">
      <c r="A70" s="28">
        <v>69</v>
      </c>
      <c r="B70" s="6"/>
      <c r="C70" s="10">
        <v>14</v>
      </c>
      <c r="D70" s="6" t="s">
        <v>324</v>
      </c>
      <c r="E70" s="6" t="s">
        <v>394</v>
      </c>
      <c r="F70" s="22" t="s">
        <v>395</v>
      </c>
      <c r="H70" s="7" t="s">
        <v>396</v>
      </c>
      <c r="I70" s="7" t="s">
        <v>323</v>
      </c>
      <c r="J70" s="8" t="s">
        <v>18</v>
      </c>
      <c r="L70" s="9" t="s">
        <v>29</v>
      </c>
      <c r="M70" s="11">
        <f t="shared" si="1"/>
        <v>14</v>
      </c>
      <c r="N70" s="7" t="s">
        <v>397</v>
      </c>
      <c r="O70" s="6" t="s">
        <v>398</v>
      </c>
      <c r="P70" s="12" t="s">
        <v>399</v>
      </c>
      <c r="Q70" s="13" t="s">
        <v>400</v>
      </c>
      <c r="R70" s="14" t="s">
        <v>401</v>
      </c>
    </row>
    <row r="71" spans="1:19" ht="36" hidden="1" x14ac:dyDescent="0.2">
      <c r="A71" s="28">
        <v>70</v>
      </c>
      <c r="B71" s="6"/>
      <c r="C71" s="10">
        <v>15</v>
      </c>
      <c r="D71" s="7" t="s">
        <v>324</v>
      </c>
      <c r="E71" s="7" t="s">
        <v>403</v>
      </c>
      <c r="F71" s="22" t="s">
        <v>22</v>
      </c>
      <c r="G71" s="22" t="s">
        <v>404</v>
      </c>
      <c r="H71" s="7" t="s">
        <v>405</v>
      </c>
      <c r="I71" s="7" t="s">
        <v>323</v>
      </c>
      <c r="J71" s="8" t="s">
        <v>18</v>
      </c>
      <c r="K71" s="8" t="s">
        <v>402</v>
      </c>
      <c r="L71" s="8" t="s">
        <v>36</v>
      </c>
      <c r="M71" s="11">
        <f t="shared" si="1"/>
        <v>15</v>
      </c>
      <c r="N71" s="7" t="s">
        <v>406</v>
      </c>
    </row>
    <row r="72" spans="1:19" ht="36" hidden="1" x14ac:dyDescent="0.2">
      <c r="A72" s="28">
        <v>71</v>
      </c>
      <c r="B72" s="6"/>
      <c r="C72" s="10">
        <v>16</v>
      </c>
      <c r="D72" s="7" t="s">
        <v>324</v>
      </c>
      <c r="E72" s="7" t="s">
        <v>407</v>
      </c>
      <c r="F72" s="22" t="s">
        <v>22</v>
      </c>
      <c r="G72" s="22" t="s">
        <v>404</v>
      </c>
      <c r="H72" s="7" t="s">
        <v>408</v>
      </c>
      <c r="I72" s="7" t="s">
        <v>323</v>
      </c>
      <c r="J72" s="8" t="s">
        <v>18</v>
      </c>
      <c r="K72" s="8" t="s">
        <v>402</v>
      </c>
      <c r="L72" s="8" t="s">
        <v>252</v>
      </c>
      <c r="M72" s="11">
        <f t="shared" si="1"/>
        <v>16</v>
      </c>
      <c r="N72" s="7" t="s">
        <v>406</v>
      </c>
    </row>
    <row r="73" spans="1:19" hidden="1" x14ac:dyDescent="0.2">
      <c r="A73" s="28">
        <v>72</v>
      </c>
      <c r="B73" s="6"/>
      <c r="C73" s="10">
        <v>17</v>
      </c>
      <c r="E73" s="6" t="s">
        <v>409</v>
      </c>
      <c r="F73" s="22" t="s">
        <v>22</v>
      </c>
      <c r="H73" s="7" t="s">
        <v>410</v>
      </c>
      <c r="I73" s="7" t="s">
        <v>323</v>
      </c>
      <c r="J73" s="8" t="s">
        <v>18</v>
      </c>
      <c r="L73" s="9" t="s">
        <v>252</v>
      </c>
      <c r="M73" s="11">
        <f t="shared" si="1"/>
        <v>17</v>
      </c>
    </row>
    <row r="74" spans="1:19" ht="48" hidden="1" x14ac:dyDescent="0.2">
      <c r="A74" s="28">
        <v>73</v>
      </c>
      <c r="B74" s="6"/>
      <c r="C74" s="10">
        <v>18</v>
      </c>
      <c r="D74" s="6" t="s">
        <v>324</v>
      </c>
      <c r="E74" s="6" t="s">
        <v>411</v>
      </c>
      <c r="F74" s="22" t="s">
        <v>22</v>
      </c>
      <c r="H74" s="7" t="s">
        <v>412</v>
      </c>
      <c r="I74" s="7" t="s">
        <v>323</v>
      </c>
      <c r="J74" s="8" t="s">
        <v>18</v>
      </c>
      <c r="L74" s="9" t="s">
        <v>36</v>
      </c>
      <c r="M74" s="11">
        <f t="shared" si="1"/>
        <v>18</v>
      </c>
      <c r="N74" s="7" t="s">
        <v>413</v>
      </c>
      <c r="O74" s="6" t="s">
        <v>414</v>
      </c>
      <c r="P74" s="12" t="s">
        <v>415</v>
      </c>
      <c r="Q74" s="13" t="s">
        <v>416</v>
      </c>
      <c r="R74" s="14" t="s">
        <v>417</v>
      </c>
    </row>
    <row r="75" spans="1:19" ht="36" hidden="1" x14ac:dyDescent="0.2">
      <c r="A75" s="28">
        <v>74</v>
      </c>
      <c r="B75" s="6"/>
      <c r="C75" s="10">
        <v>19</v>
      </c>
      <c r="D75" s="7" t="s">
        <v>324</v>
      </c>
      <c r="E75" s="7" t="s">
        <v>418</v>
      </c>
      <c r="F75" s="22" t="s">
        <v>22</v>
      </c>
      <c r="G75" s="22" t="s">
        <v>419</v>
      </c>
      <c r="I75" s="7" t="s">
        <v>323</v>
      </c>
      <c r="J75" s="8" t="s">
        <v>18</v>
      </c>
      <c r="K75" s="8" t="s">
        <v>402</v>
      </c>
      <c r="L75" s="8" t="s">
        <v>29</v>
      </c>
      <c r="M75" s="11">
        <f t="shared" si="1"/>
        <v>19</v>
      </c>
      <c r="N75" s="7" t="s">
        <v>406</v>
      </c>
    </row>
    <row r="76" spans="1:19" ht="72" hidden="1" x14ac:dyDescent="0.2">
      <c r="A76" s="28">
        <v>75</v>
      </c>
      <c r="B76" s="6"/>
      <c r="C76" s="10">
        <v>20</v>
      </c>
      <c r="D76" s="7" t="s">
        <v>324</v>
      </c>
      <c r="E76" s="7" t="s">
        <v>420</v>
      </c>
      <c r="F76" s="22" t="s">
        <v>22</v>
      </c>
      <c r="G76" s="22" t="s">
        <v>421</v>
      </c>
      <c r="H76" s="7" t="s">
        <v>422</v>
      </c>
      <c r="I76" s="7" t="s">
        <v>323</v>
      </c>
      <c r="J76" s="8" t="s">
        <v>18</v>
      </c>
      <c r="K76" s="8" t="s">
        <v>83</v>
      </c>
      <c r="L76" s="8" t="s">
        <v>29</v>
      </c>
      <c r="M76" s="11">
        <f t="shared" si="1"/>
        <v>20</v>
      </c>
      <c r="N76" s="7" t="s">
        <v>423</v>
      </c>
      <c r="O76" s="7" t="s">
        <v>424</v>
      </c>
      <c r="P76" s="12" t="s">
        <v>425</v>
      </c>
      <c r="Q76" s="13" t="s">
        <v>346</v>
      </c>
      <c r="R76" s="14" t="s">
        <v>426</v>
      </c>
    </row>
    <row r="77" spans="1:19" ht="48" hidden="1" x14ac:dyDescent="0.2">
      <c r="A77" s="28">
        <v>76</v>
      </c>
      <c r="B77" s="6"/>
      <c r="C77" s="10">
        <v>21</v>
      </c>
      <c r="D77" s="6" t="s">
        <v>324</v>
      </c>
      <c r="E77" s="7" t="s">
        <v>427</v>
      </c>
      <c r="F77" s="22" t="s">
        <v>428</v>
      </c>
      <c r="G77" s="22" t="s">
        <v>421</v>
      </c>
      <c r="H77" s="7" t="s">
        <v>429</v>
      </c>
      <c r="I77" s="7" t="s">
        <v>323</v>
      </c>
      <c r="J77" s="8" t="s">
        <v>258</v>
      </c>
      <c r="K77" s="8" t="s">
        <v>83</v>
      </c>
      <c r="L77" s="8" t="s">
        <v>252</v>
      </c>
      <c r="M77" s="11">
        <f t="shared" si="1"/>
        <v>21</v>
      </c>
      <c r="N77" s="7" t="s">
        <v>430</v>
      </c>
      <c r="O77" s="6" t="s">
        <v>431</v>
      </c>
      <c r="P77" s="12" t="s">
        <v>432</v>
      </c>
      <c r="Q77" s="13" t="s">
        <v>433</v>
      </c>
      <c r="R77" s="14" t="s">
        <v>434</v>
      </c>
    </row>
    <row r="78" spans="1:19" ht="24" hidden="1" x14ac:dyDescent="0.2">
      <c r="A78" s="28">
        <v>77</v>
      </c>
      <c r="B78" s="6"/>
      <c r="C78" s="10">
        <v>22</v>
      </c>
      <c r="D78" s="6" t="s">
        <v>324</v>
      </c>
      <c r="E78" s="7" t="s">
        <v>420</v>
      </c>
      <c r="F78" s="22" t="s">
        <v>22</v>
      </c>
      <c r="G78" s="22" t="s">
        <v>421</v>
      </c>
      <c r="I78" s="7" t="s">
        <v>323</v>
      </c>
      <c r="J78" s="8" t="s">
        <v>18</v>
      </c>
      <c r="K78" s="8" t="s">
        <v>83</v>
      </c>
      <c r="L78" s="8" t="s">
        <v>29</v>
      </c>
      <c r="M78" s="11">
        <f t="shared" si="1"/>
        <v>22</v>
      </c>
      <c r="O78" s="17" t="s">
        <v>435</v>
      </c>
      <c r="P78" s="12" t="s">
        <v>436</v>
      </c>
      <c r="Q78" s="13" t="s">
        <v>346</v>
      </c>
      <c r="R78" s="14" t="s">
        <v>437</v>
      </c>
    </row>
    <row r="79" spans="1:19" ht="24" hidden="1" x14ac:dyDescent="0.2">
      <c r="A79" s="28">
        <v>78</v>
      </c>
      <c r="B79" s="6"/>
      <c r="C79" s="10">
        <v>23</v>
      </c>
      <c r="D79" s="7" t="s">
        <v>324</v>
      </c>
      <c r="E79" s="7" t="s">
        <v>438</v>
      </c>
      <c r="F79" s="22" t="s">
        <v>201</v>
      </c>
      <c r="G79" s="22" t="s">
        <v>419</v>
      </c>
      <c r="H79" s="7" t="s">
        <v>439</v>
      </c>
      <c r="I79" s="7" t="s">
        <v>323</v>
      </c>
      <c r="J79" s="8" t="s">
        <v>174</v>
      </c>
      <c r="K79" s="8" t="s">
        <v>402</v>
      </c>
      <c r="L79" s="8" t="s">
        <v>29</v>
      </c>
      <c r="M79" s="11">
        <f t="shared" si="1"/>
        <v>23</v>
      </c>
      <c r="N79" s="7" t="s">
        <v>406</v>
      </c>
      <c r="O79" s="7"/>
    </row>
    <row r="80" spans="1:19" ht="36" hidden="1" x14ac:dyDescent="0.2">
      <c r="A80" s="28">
        <v>79</v>
      </c>
      <c r="B80" s="6"/>
      <c r="C80" s="10">
        <v>1</v>
      </c>
      <c r="D80" s="6" t="s">
        <v>446</v>
      </c>
      <c r="E80" s="7" t="s">
        <v>447</v>
      </c>
      <c r="F80" s="22" t="s">
        <v>22</v>
      </c>
      <c r="G80" s="22" t="s">
        <v>419</v>
      </c>
      <c r="H80" s="7" t="s">
        <v>448</v>
      </c>
      <c r="I80" s="7" t="s">
        <v>440</v>
      </c>
      <c r="J80" s="8" t="s">
        <v>18</v>
      </c>
      <c r="K80" s="8" t="s">
        <v>402</v>
      </c>
      <c r="L80" s="8" t="s">
        <v>29</v>
      </c>
      <c r="M80" s="11">
        <f t="shared" si="1"/>
        <v>1</v>
      </c>
      <c r="N80" s="7" t="s">
        <v>406</v>
      </c>
    </row>
    <row r="81" spans="1:19" ht="48" hidden="1" x14ac:dyDescent="0.2">
      <c r="A81" s="28">
        <v>80</v>
      </c>
      <c r="B81" s="6"/>
      <c r="C81" s="10">
        <v>2</v>
      </c>
      <c r="D81" s="6" t="s">
        <v>446</v>
      </c>
      <c r="E81" s="7" t="s">
        <v>449</v>
      </c>
      <c r="F81" s="22" t="s">
        <v>280</v>
      </c>
      <c r="H81" s="7" t="s">
        <v>450</v>
      </c>
      <c r="I81" s="7" t="s">
        <v>440</v>
      </c>
      <c r="J81" s="8" t="s">
        <v>258</v>
      </c>
      <c r="L81" s="9" t="s">
        <v>29</v>
      </c>
      <c r="M81" s="11">
        <f t="shared" si="1"/>
        <v>2</v>
      </c>
      <c r="N81" s="7" t="s">
        <v>327</v>
      </c>
      <c r="O81" s="6" t="s">
        <v>451</v>
      </c>
      <c r="P81" s="12" t="s">
        <v>452</v>
      </c>
      <c r="Q81" s="13" t="s">
        <v>453</v>
      </c>
      <c r="R81" s="14" t="s">
        <v>454</v>
      </c>
      <c r="S81" s="15" t="s">
        <v>455</v>
      </c>
    </row>
    <row r="82" spans="1:19" ht="24" hidden="1" x14ac:dyDescent="0.2">
      <c r="A82" s="28">
        <v>81</v>
      </c>
      <c r="B82" s="6"/>
      <c r="C82" s="10">
        <v>3</v>
      </c>
      <c r="D82" s="6" t="s">
        <v>446</v>
      </c>
      <c r="E82" s="7" t="s">
        <v>456</v>
      </c>
      <c r="F82" s="22" t="s">
        <v>149</v>
      </c>
      <c r="H82" s="7" t="s">
        <v>457</v>
      </c>
      <c r="I82" s="7" t="s">
        <v>440</v>
      </c>
      <c r="J82" s="8" t="s">
        <v>29</v>
      </c>
      <c r="L82" s="9" t="s">
        <v>29</v>
      </c>
      <c r="M82" s="11">
        <f t="shared" si="1"/>
        <v>3</v>
      </c>
      <c r="N82" s="7" t="s">
        <v>327</v>
      </c>
      <c r="O82" s="6" t="s">
        <v>458</v>
      </c>
      <c r="P82" s="12" t="s">
        <v>459</v>
      </c>
      <c r="S82" s="15" t="s">
        <v>460</v>
      </c>
    </row>
    <row r="83" spans="1:19" ht="108" hidden="1" x14ac:dyDescent="0.2">
      <c r="A83" s="28">
        <v>82</v>
      </c>
      <c r="B83" s="6"/>
      <c r="C83" s="10">
        <v>4</v>
      </c>
      <c r="D83" s="6" t="s">
        <v>446</v>
      </c>
      <c r="E83" s="7" t="s">
        <v>461</v>
      </c>
      <c r="F83" s="22" t="s">
        <v>22</v>
      </c>
      <c r="H83" s="7" t="s">
        <v>462</v>
      </c>
      <c r="I83" s="7" t="s">
        <v>440</v>
      </c>
      <c r="J83" s="8" t="s">
        <v>18</v>
      </c>
      <c r="L83" s="9" t="s">
        <v>36</v>
      </c>
      <c r="M83" s="11">
        <f t="shared" si="1"/>
        <v>4</v>
      </c>
      <c r="N83" s="7" t="s">
        <v>327</v>
      </c>
      <c r="O83" s="6" t="s">
        <v>463</v>
      </c>
      <c r="P83" s="12" t="s">
        <v>464</v>
      </c>
      <c r="Q83" s="13" t="s">
        <v>465</v>
      </c>
      <c r="R83" s="14" t="s">
        <v>466</v>
      </c>
      <c r="S83" s="15" t="s">
        <v>467</v>
      </c>
    </row>
    <row r="84" spans="1:19" ht="24" hidden="1" x14ac:dyDescent="0.2">
      <c r="A84" s="28">
        <v>83</v>
      </c>
      <c r="B84" s="6"/>
      <c r="C84" s="10">
        <v>5</v>
      </c>
      <c r="D84" s="6" t="s">
        <v>446</v>
      </c>
      <c r="E84" s="6" t="s">
        <v>468</v>
      </c>
      <c r="F84" s="22" t="s">
        <v>469</v>
      </c>
      <c r="H84" s="7" t="s">
        <v>470</v>
      </c>
      <c r="I84" s="7" t="s">
        <v>440</v>
      </c>
      <c r="J84" s="8" t="s">
        <v>35</v>
      </c>
      <c r="L84" s="9" t="s">
        <v>36</v>
      </c>
      <c r="M84" s="11">
        <f t="shared" si="1"/>
        <v>5</v>
      </c>
      <c r="N84" s="7" t="s">
        <v>327</v>
      </c>
      <c r="O84" s="6" t="s">
        <v>471</v>
      </c>
      <c r="S84" s="15" t="s">
        <v>472</v>
      </c>
    </row>
    <row r="85" spans="1:19" ht="36" hidden="1" x14ac:dyDescent="0.2">
      <c r="A85" s="28">
        <v>84</v>
      </c>
      <c r="B85" s="6"/>
      <c r="C85" s="10">
        <v>6</v>
      </c>
      <c r="D85" s="6" t="s">
        <v>446</v>
      </c>
      <c r="E85" s="6" t="s">
        <v>473</v>
      </c>
      <c r="F85" s="22" t="s">
        <v>241</v>
      </c>
      <c r="H85" s="7" t="s">
        <v>474</v>
      </c>
      <c r="I85" s="7" t="s">
        <v>440</v>
      </c>
      <c r="J85" s="8" t="s">
        <v>35</v>
      </c>
      <c r="L85" s="9" t="s">
        <v>36</v>
      </c>
      <c r="M85" s="11">
        <f t="shared" si="1"/>
        <v>6</v>
      </c>
      <c r="N85" s="7" t="s">
        <v>327</v>
      </c>
      <c r="O85" s="6" t="s">
        <v>475</v>
      </c>
      <c r="S85" s="15" t="s">
        <v>476</v>
      </c>
    </row>
    <row r="86" spans="1:19" ht="24" hidden="1" x14ac:dyDescent="0.2">
      <c r="A86" s="28">
        <v>85</v>
      </c>
      <c r="B86" s="6"/>
      <c r="C86" s="10">
        <v>7</v>
      </c>
      <c r="D86" s="6" t="s">
        <v>446</v>
      </c>
      <c r="E86" s="7" t="s">
        <v>477</v>
      </c>
      <c r="F86" s="22" t="s">
        <v>469</v>
      </c>
      <c r="H86" s="7" t="s">
        <v>478</v>
      </c>
      <c r="I86" s="7" t="s">
        <v>440</v>
      </c>
      <c r="J86" s="8" t="s">
        <v>35</v>
      </c>
      <c r="L86" s="9" t="s">
        <v>36</v>
      </c>
      <c r="M86" s="11">
        <f t="shared" si="1"/>
        <v>7</v>
      </c>
      <c r="N86" s="7" t="s">
        <v>320</v>
      </c>
      <c r="O86" s="6" t="s">
        <v>479</v>
      </c>
      <c r="S86" s="15" t="s">
        <v>480</v>
      </c>
    </row>
    <row r="87" spans="1:19" ht="48" hidden="1" x14ac:dyDescent="0.2">
      <c r="A87" s="28">
        <v>86</v>
      </c>
      <c r="B87" s="6"/>
      <c r="C87" s="10">
        <v>8</v>
      </c>
      <c r="D87" s="6" t="s">
        <v>446</v>
      </c>
      <c r="E87" s="7" t="s">
        <v>1080</v>
      </c>
      <c r="F87" s="22" t="s">
        <v>1081</v>
      </c>
      <c r="H87" s="7" t="s">
        <v>1082</v>
      </c>
      <c r="I87" s="7" t="s">
        <v>440</v>
      </c>
      <c r="J87" s="8" t="s">
        <v>294</v>
      </c>
      <c r="L87" s="9" t="s">
        <v>61</v>
      </c>
      <c r="M87" s="11">
        <f t="shared" si="1"/>
        <v>8</v>
      </c>
      <c r="N87" s="7" t="s">
        <v>320</v>
      </c>
      <c r="O87" s="6" t="s">
        <v>1083</v>
      </c>
      <c r="S87" s="15" t="s">
        <v>1084</v>
      </c>
    </row>
    <row r="88" spans="1:19" ht="24" hidden="1" x14ac:dyDescent="0.2">
      <c r="A88" s="28">
        <v>87</v>
      </c>
      <c r="B88" s="6"/>
      <c r="C88" s="10">
        <v>9</v>
      </c>
      <c r="D88" s="6" t="s">
        <v>446</v>
      </c>
      <c r="E88" s="7" t="s">
        <v>490</v>
      </c>
      <c r="F88" s="22" t="s">
        <v>491</v>
      </c>
      <c r="I88" s="7" t="s">
        <v>440</v>
      </c>
      <c r="J88" s="8" t="s">
        <v>35</v>
      </c>
      <c r="L88" s="8" t="s">
        <v>252</v>
      </c>
      <c r="M88" s="11">
        <f t="shared" si="1"/>
        <v>9</v>
      </c>
      <c r="S88" s="15" t="s">
        <v>492</v>
      </c>
    </row>
    <row r="89" spans="1:19" ht="36" hidden="1" x14ac:dyDescent="0.2">
      <c r="A89" s="28">
        <v>88</v>
      </c>
      <c r="B89" s="6"/>
      <c r="C89" s="10">
        <v>10</v>
      </c>
      <c r="E89" s="7" t="s">
        <v>442</v>
      </c>
      <c r="F89" s="22" t="s">
        <v>443</v>
      </c>
      <c r="G89" s="22" t="s">
        <v>444</v>
      </c>
      <c r="H89" s="7" t="s">
        <v>445</v>
      </c>
      <c r="I89" s="7" t="s">
        <v>440</v>
      </c>
      <c r="J89" s="8" t="s">
        <v>258</v>
      </c>
      <c r="K89" s="9" t="s">
        <v>441</v>
      </c>
      <c r="L89" s="8" t="s">
        <v>252</v>
      </c>
      <c r="M89" s="11">
        <f t="shared" si="1"/>
        <v>10</v>
      </c>
    </row>
    <row r="90" spans="1:19" ht="36" hidden="1" x14ac:dyDescent="0.2">
      <c r="A90" s="28">
        <v>89</v>
      </c>
      <c r="B90" s="6"/>
      <c r="C90" s="10">
        <v>11</v>
      </c>
      <c r="D90" s="6" t="s">
        <v>446</v>
      </c>
      <c r="E90" s="6" t="s">
        <v>493</v>
      </c>
      <c r="F90" s="22" t="s">
        <v>494</v>
      </c>
      <c r="G90" s="22" t="s">
        <v>495</v>
      </c>
      <c r="H90" s="7" t="s">
        <v>496</v>
      </c>
      <c r="I90" s="7" t="s">
        <v>440</v>
      </c>
      <c r="J90" s="8" t="s">
        <v>18</v>
      </c>
      <c r="K90" s="9" t="s">
        <v>441</v>
      </c>
      <c r="L90" s="9" t="s">
        <v>29</v>
      </c>
      <c r="M90" s="11">
        <f t="shared" si="1"/>
        <v>11</v>
      </c>
      <c r="N90" s="7" t="s">
        <v>413</v>
      </c>
      <c r="O90" s="6" t="s">
        <v>497</v>
      </c>
      <c r="P90" s="12" t="s">
        <v>498</v>
      </c>
      <c r="Q90" s="13" t="s">
        <v>499</v>
      </c>
      <c r="R90" s="14" t="s">
        <v>500</v>
      </c>
    </row>
    <row r="91" spans="1:19" ht="72" hidden="1" x14ac:dyDescent="0.2">
      <c r="A91" s="28">
        <v>90</v>
      </c>
      <c r="B91" s="6"/>
      <c r="C91" s="10">
        <v>12</v>
      </c>
      <c r="D91" s="6" t="s">
        <v>446</v>
      </c>
      <c r="E91" s="6" t="s">
        <v>501</v>
      </c>
      <c r="F91" s="22" t="s">
        <v>494</v>
      </c>
      <c r="H91" s="7" t="s">
        <v>502</v>
      </c>
      <c r="I91" s="7" t="s">
        <v>440</v>
      </c>
      <c r="J91" s="8" t="s">
        <v>18</v>
      </c>
      <c r="L91" s="9" t="s">
        <v>216</v>
      </c>
      <c r="M91" s="11">
        <f t="shared" si="1"/>
        <v>12</v>
      </c>
      <c r="N91" s="7" t="s">
        <v>413</v>
      </c>
      <c r="O91" s="6" t="s">
        <v>503</v>
      </c>
      <c r="P91" s="12" t="s">
        <v>504</v>
      </c>
      <c r="Q91" s="13" t="s">
        <v>505</v>
      </c>
      <c r="R91" s="14" t="s">
        <v>506</v>
      </c>
    </row>
    <row r="92" spans="1:19" ht="48" x14ac:dyDescent="0.2">
      <c r="A92" s="28">
        <v>91</v>
      </c>
      <c r="B92" s="6"/>
      <c r="C92" s="10">
        <v>1</v>
      </c>
      <c r="D92" s="6" t="s">
        <v>508</v>
      </c>
      <c r="E92" s="6" t="s">
        <v>513</v>
      </c>
      <c r="F92" s="22" t="s">
        <v>22</v>
      </c>
      <c r="H92" s="6" t="s">
        <v>514</v>
      </c>
      <c r="I92" s="7" t="s">
        <v>507</v>
      </c>
      <c r="J92" s="8" t="s">
        <v>258</v>
      </c>
      <c r="L92" s="9" t="s">
        <v>1609</v>
      </c>
      <c r="M92" s="11">
        <f t="shared" si="1"/>
        <v>1</v>
      </c>
      <c r="N92" s="7" t="s">
        <v>389</v>
      </c>
      <c r="O92" s="6" t="s">
        <v>515</v>
      </c>
      <c r="P92" s="12" t="s">
        <v>516</v>
      </c>
      <c r="Q92" s="13" t="s">
        <v>346</v>
      </c>
    </row>
    <row r="93" spans="1:19" ht="48" x14ac:dyDescent="0.2">
      <c r="A93" s="28">
        <v>92</v>
      </c>
      <c r="B93" s="6"/>
      <c r="C93" s="10">
        <v>2</v>
      </c>
      <c r="D93" s="6" t="s">
        <v>508</v>
      </c>
      <c r="E93" s="6" t="s">
        <v>517</v>
      </c>
      <c r="F93" s="22" t="s">
        <v>22</v>
      </c>
      <c r="H93" s="6" t="s">
        <v>518</v>
      </c>
      <c r="I93" s="7" t="s">
        <v>507</v>
      </c>
      <c r="J93" s="8" t="s">
        <v>18</v>
      </c>
      <c r="L93" s="9" t="s">
        <v>1610</v>
      </c>
      <c r="M93" s="11">
        <f t="shared" si="1"/>
        <v>2</v>
      </c>
      <c r="N93" s="7" t="s">
        <v>519</v>
      </c>
      <c r="O93" s="6" t="s">
        <v>515</v>
      </c>
      <c r="P93" s="12" t="s">
        <v>520</v>
      </c>
      <c r="Q93" s="13" t="s">
        <v>346</v>
      </c>
    </row>
    <row r="94" spans="1:19" ht="48" x14ac:dyDescent="0.2">
      <c r="A94" s="28">
        <v>93</v>
      </c>
      <c r="B94" s="6"/>
      <c r="C94" s="10">
        <v>3</v>
      </c>
      <c r="D94" s="6" t="s">
        <v>508</v>
      </c>
      <c r="E94" s="6" t="s">
        <v>521</v>
      </c>
      <c r="F94" s="22" t="s">
        <v>387</v>
      </c>
      <c r="H94" s="7" t="s">
        <v>522</v>
      </c>
      <c r="I94" s="7" t="s">
        <v>507</v>
      </c>
      <c r="J94" s="8" t="s">
        <v>258</v>
      </c>
      <c r="L94" s="9" t="s">
        <v>61</v>
      </c>
      <c r="M94" s="11">
        <f t="shared" si="1"/>
        <v>3</v>
      </c>
      <c r="N94" s="7" t="s">
        <v>523</v>
      </c>
      <c r="O94" s="6" t="s">
        <v>524</v>
      </c>
      <c r="P94" s="12" t="s">
        <v>525</v>
      </c>
      <c r="Q94" s="13" t="s">
        <v>526</v>
      </c>
      <c r="R94" s="14" t="s">
        <v>527</v>
      </c>
    </row>
    <row r="95" spans="1:19" ht="24" x14ac:dyDescent="0.2">
      <c r="A95" s="28">
        <v>94</v>
      </c>
      <c r="B95" s="6"/>
      <c r="C95" s="10">
        <v>4</v>
      </c>
      <c r="D95" s="6" t="s">
        <v>508</v>
      </c>
      <c r="E95" s="6" t="s">
        <v>290</v>
      </c>
      <c r="F95" s="22" t="s">
        <v>241</v>
      </c>
      <c r="H95" s="7" t="s">
        <v>528</v>
      </c>
      <c r="I95" s="7" t="s">
        <v>507</v>
      </c>
      <c r="J95" s="8" t="s">
        <v>35</v>
      </c>
      <c r="L95" s="9" t="s">
        <v>36</v>
      </c>
      <c r="M95" s="11">
        <f t="shared" si="1"/>
        <v>4</v>
      </c>
      <c r="N95" s="7" t="s">
        <v>327</v>
      </c>
      <c r="O95" s="6" t="s">
        <v>529</v>
      </c>
      <c r="S95" s="15" t="s">
        <v>530</v>
      </c>
    </row>
    <row r="96" spans="1:19" ht="48" x14ac:dyDescent="0.2">
      <c r="A96" s="28">
        <v>95</v>
      </c>
      <c r="B96" s="6"/>
      <c r="C96" s="10">
        <v>5</v>
      </c>
      <c r="D96" s="6" t="s">
        <v>508</v>
      </c>
      <c r="E96" s="6" t="s">
        <v>531</v>
      </c>
      <c r="F96" s="22" t="s">
        <v>22</v>
      </c>
      <c r="H96" s="7" t="s">
        <v>532</v>
      </c>
      <c r="I96" s="7" t="s">
        <v>507</v>
      </c>
      <c r="J96" s="8" t="s">
        <v>18</v>
      </c>
      <c r="L96" s="9" t="s">
        <v>29</v>
      </c>
      <c r="M96" s="11">
        <f t="shared" si="1"/>
        <v>5</v>
      </c>
      <c r="N96" s="7" t="s">
        <v>413</v>
      </c>
      <c r="O96" s="6" t="s">
        <v>533</v>
      </c>
      <c r="P96" s="12" t="s">
        <v>534</v>
      </c>
      <c r="Q96" s="13" t="s">
        <v>535</v>
      </c>
      <c r="R96" s="14" t="s">
        <v>536</v>
      </c>
    </row>
    <row r="97" spans="1:19" ht="36" x14ac:dyDescent="0.2">
      <c r="A97" s="28">
        <v>96</v>
      </c>
      <c r="B97" s="6"/>
      <c r="C97" s="10">
        <v>6</v>
      </c>
      <c r="D97" s="6" t="s">
        <v>508</v>
      </c>
      <c r="E97" s="6" t="s">
        <v>537</v>
      </c>
      <c r="F97" s="22" t="s">
        <v>22</v>
      </c>
      <c r="H97" s="7" t="s">
        <v>538</v>
      </c>
      <c r="I97" s="7" t="s">
        <v>507</v>
      </c>
      <c r="J97" s="8" t="s">
        <v>18</v>
      </c>
      <c r="L97" s="9" t="s">
        <v>29</v>
      </c>
      <c r="M97" s="11">
        <f t="shared" si="1"/>
        <v>6</v>
      </c>
      <c r="N97" s="7" t="s">
        <v>413</v>
      </c>
      <c r="O97" s="6" t="s">
        <v>539</v>
      </c>
      <c r="P97" s="12" t="s">
        <v>540</v>
      </c>
      <c r="Q97" s="13" t="s">
        <v>346</v>
      </c>
    </row>
    <row r="98" spans="1:19" ht="48" x14ac:dyDescent="0.2">
      <c r="A98" s="28">
        <v>97</v>
      </c>
      <c r="B98" s="6"/>
      <c r="C98" s="10">
        <v>7</v>
      </c>
      <c r="D98" s="6" t="s">
        <v>508</v>
      </c>
      <c r="E98" s="7" t="s">
        <v>541</v>
      </c>
      <c r="F98" s="22" t="s">
        <v>22</v>
      </c>
      <c r="H98" s="7" t="s">
        <v>542</v>
      </c>
      <c r="I98" s="7" t="s">
        <v>507</v>
      </c>
      <c r="J98" s="8" t="s">
        <v>18</v>
      </c>
      <c r="L98" s="9" t="s">
        <v>29</v>
      </c>
      <c r="M98" s="11">
        <f t="shared" si="1"/>
        <v>7</v>
      </c>
      <c r="N98" s="7" t="s">
        <v>327</v>
      </c>
      <c r="O98" s="6" t="s">
        <v>543</v>
      </c>
      <c r="P98" s="12" t="s">
        <v>544</v>
      </c>
      <c r="Q98" s="13" t="s">
        <v>545</v>
      </c>
      <c r="R98" s="14" t="s">
        <v>546</v>
      </c>
      <c r="S98" s="15" t="s">
        <v>547</v>
      </c>
    </row>
    <row r="99" spans="1:19" ht="96" x14ac:dyDescent="0.2">
      <c r="A99" s="28">
        <v>98</v>
      </c>
      <c r="B99" s="6"/>
      <c r="C99" s="10">
        <v>8</v>
      </c>
      <c r="D99" s="6" t="s">
        <v>508</v>
      </c>
      <c r="E99" s="6" t="s">
        <v>548</v>
      </c>
      <c r="F99" s="22" t="s">
        <v>280</v>
      </c>
      <c r="G99" s="22" t="s">
        <v>549</v>
      </c>
      <c r="H99" s="7" t="s">
        <v>550</v>
      </c>
      <c r="I99" s="7" t="s">
        <v>507</v>
      </c>
      <c r="J99" s="8" t="s">
        <v>258</v>
      </c>
      <c r="K99" s="9" t="s">
        <v>28</v>
      </c>
      <c r="L99" s="9" t="s">
        <v>36</v>
      </c>
      <c r="M99" s="11">
        <f t="shared" si="1"/>
        <v>8</v>
      </c>
      <c r="N99" s="7" t="s">
        <v>551</v>
      </c>
      <c r="O99" s="6" t="s">
        <v>552</v>
      </c>
      <c r="P99" s="12" t="s">
        <v>553</v>
      </c>
      <c r="Q99" s="13" t="s">
        <v>72</v>
      </c>
      <c r="R99" s="14" t="s">
        <v>554</v>
      </c>
    </row>
    <row r="100" spans="1:19" ht="60" x14ac:dyDescent="0.2">
      <c r="A100" s="28">
        <v>99</v>
      </c>
      <c r="B100" s="6"/>
      <c r="C100" s="10">
        <v>9</v>
      </c>
      <c r="D100" s="6" t="s">
        <v>508</v>
      </c>
      <c r="E100" s="6" t="s">
        <v>1011</v>
      </c>
      <c r="F100" s="22" t="s">
        <v>1012</v>
      </c>
      <c r="H100" s="7" t="s">
        <v>1639</v>
      </c>
      <c r="I100" s="7" t="s">
        <v>507</v>
      </c>
      <c r="J100" s="8" t="s">
        <v>133</v>
      </c>
      <c r="L100" s="9" t="s">
        <v>61</v>
      </c>
      <c r="M100" s="11">
        <f t="shared" si="1"/>
        <v>9</v>
      </c>
      <c r="N100" s="7" t="s">
        <v>576</v>
      </c>
      <c r="O100" s="6" t="s">
        <v>1013</v>
      </c>
      <c r="P100" s="12" t="s">
        <v>1014</v>
      </c>
    </row>
    <row r="101" spans="1:19" ht="48" x14ac:dyDescent="0.2">
      <c r="A101" s="28">
        <v>100</v>
      </c>
      <c r="B101" s="6"/>
      <c r="C101" s="10">
        <v>10</v>
      </c>
      <c r="D101" s="6" t="s">
        <v>508</v>
      </c>
      <c r="E101" s="7" t="s">
        <v>562</v>
      </c>
      <c r="F101" s="22" t="s">
        <v>280</v>
      </c>
      <c r="G101" s="22" t="s">
        <v>563</v>
      </c>
      <c r="H101" s="7" t="s">
        <v>1638</v>
      </c>
      <c r="I101" s="7" t="s">
        <v>507</v>
      </c>
      <c r="J101" s="8" t="s">
        <v>258</v>
      </c>
      <c r="K101" s="8" t="s">
        <v>561</v>
      </c>
      <c r="L101" s="8" t="s">
        <v>29</v>
      </c>
      <c r="M101" s="11">
        <f t="shared" si="1"/>
        <v>10</v>
      </c>
      <c r="N101" s="7" t="s">
        <v>564</v>
      </c>
      <c r="O101" s="6" t="s">
        <v>565</v>
      </c>
      <c r="P101" s="12" t="s">
        <v>566</v>
      </c>
      <c r="Q101" s="13" t="s">
        <v>567</v>
      </c>
      <c r="R101" s="14" t="s">
        <v>568</v>
      </c>
    </row>
    <row r="102" spans="1:19" ht="36" x14ac:dyDescent="0.2">
      <c r="A102" s="28">
        <v>101</v>
      </c>
      <c r="B102" s="6"/>
      <c r="C102" s="10">
        <v>11</v>
      </c>
      <c r="D102" s="6" t="s">
        <v>508</v>
      </c>
      <c r="E102" s="7" t="s">
        <v>569</v>
      </c>
      <c r="F102" s="22" t="s">
        <v>570</v>
      </c>
      <c r="H102" s="7" t="s">
        <v>571</v>
      </c>
      <c r="I102" s="7" t="s">
        <v>507</v>
      </c>
      <c r="J102" s="8" t="s">
        <v>35</v>
      </c>
      <c r="L102" s="9" t="s">
        <v>36</v>
      </c>
      <c r="M102" s="11">
        <f t="shared" si="1"/>
        <v>11</v>
      </c>
      <c r="P102" s="12" t="s">
        <v>572</v>
      </c>
    </row>
    <row r="103" spans="1:19" ht="36" x14ac:dyDescent="0.2">
      <c r="A103" s="28">
        <v>102</v>
      </c>
      <c r="B103" s="6"/>
      <c r="C103" s="10">
        <v>12</v>
      </c>
      <c r="D103" s="6" t="s">
        <v>508</v>
      </c>
      <c r="E103" s="6" t="s">
        <v>573</v>
      </c>
      <c r="F103" s="22" t="s">
        <v>574</v>
      </c>
      <c r="H103" s="7" t="s">
        <v>575</v>
      </c>
      <c r="I103" s="7" t="s">
        <v>507</v>
      </c>
      <c r="J103" s="8" t="s">
        <v>174</v>
      </c>
      <c r="L103" s="8" t="s">
        <v>252</v>
      </c>
      <c r="M103" s="11">
        <f t="shared" si="1"/>
        <v>12</v>
      </c>
      <c r="N103" s="7" t="s">
        <v>576</v>
      </c>
      <c r="O103" s="6" t="s">
        <v>577</v>
      </c>
      <c r="P103" s="12" t="s">
        <v>578</v>
      </c>
      <c r="Q103" s="13" t="s">
        <v>579</v>
      </c>
      <c r="R103" s="14" t="s">
        <v>580</v>
      </c>
    </row>
    <row r="104" spans="1:19" x14ac:dyDescent="0.2">
      <c r="A104" s="28">
        <v>103</v>
      </c>
      <c r="B104" s="6"/>
      <c r="C104" s="10">
        <v>13</v>
      </c>
      <c r="D104" s="6" t="s">
        <v>508</v>
      </c>
      <c r="E104" s="6" t="s">
        <v>509</v>
      </c>
      <c r="F104" s="22" t="s">
        <v>510</v>
      </c>
      <c r="H104" s="7" t="s">
        <v>511</v>
      </c>
      <c r="I104" s="7" t="s">
        <v>507</v>
      </c>
      <c r="J104" s="8" t="s">
        <v>35</v>
      </c>
      <c r="L104" s="8" t="s">
        <v>36</v>
      </c>
      <c r="M104" s="11">
        <f t="shared" si="1"/>
        <v>13</v>
      </c>
      <c r="O104" s="6" t="s">
        <v>512</v>
      </c>
    </row>
    <row r="105" spans="1:19" ht="96" x14ac:dyDescent="0.2">
      <c r="A105" s="28">
        <v>104</v>
      </c>
      <c r="B105" s="6"/>
      <c r="C105" s="10">
        <v>14</v>
      </c>
      <c r="D105" s="6" t="s">
        <v>508</v>
      </c>
      <c r="E105" s="6" t="s">
        <v>581</v>
      </c>
      <c r="F105" s="22" t="s">
        <v>582</v>
      </c>
      <c r="H105" s="7" t="s">
        <v>583</v>
      </c>
      <c r="I105" s="7" t="s">
        <v>507</v>
      </c>
      <c r="J105" s="8" t="s">
        <v>18</v>
      </c>
      <c r="L105" s="9" t="s">
        <v>29</v>
      </c>
      <c r="M105" s="11">
        <f t="shared" si="1"/>
        <v>14</v>
      </c>
      <c r="N105" s="7" t="s">
        <v>413</v>
      </c>
      <c r="O105" s="6" t="s">
        <v>584</v>
      </c>
      <c r="P105" s="12" t="s">
        <v>585</v>
      </c>
      <c r="Q105" s="13" t="s">
        <v>586</v>
      </c>
      <c r="R105" s="14" t="s">
        <v>587</v>
      </c>
    </row>
    <row r="106" spans="1:19" ht="108" x14ac:dyDescent="0.2">
      <c r="A106" s="28">
        <v>105</v>
      </c>
      <c r="B106" s="6"/>
      <c r="C106" s="10">
        <v>15</v>
      </c>
      <c r="D106" s="6" t="s">
        <v>508</v>
      </c>
      <c r="E106" s="6" t="s">
        <v>588</v>
      </c>
      <c r="F106" s="22" t="s">
        <v>589</v>
      </c>
      <c r="G106" s="22" t="s">
        <v>590</v>
      </c>
      <c r="H106" s="7" t="s">
        <v>591</v>
      </c>
      <c r="I106" s="7" t="s">
        <v>507</v>
      </c>
      <c r="J106" s="8" t="s">
        <v>18</v>
      </c>
      <c r="K106" s="8" t="s">
        <v>441</v>
      </c>
      <c r="L106" s="8" t="s">
        <v>29</v>
      </c>
      <c r="M106" s="11">
        <f t="shared" si="1"/>
        <v>15</v>
      </c>
      <c r="N106" s="7" t="s">
        <v>413</v>
      </c>
      <c r="O106" s="6" t="s">
        <v>592</v>
      </c>
      <c r="P106" s="12" t="s">
        <v>593</v>
      </c>
      <c r="Q106" s="13" t="s">
        <v>594</v>
      </c>
      <c r="R106" s="14" t="s">
        <v>595</v>
      </c>
    </row>
    <row r="107" spans="1:19" ht="36" x14ac:dyDescent="0.2">
      <c r="A107" s="28">
        <v>106</v>
      </c>
      <c r="B107" s="6"/>
      <c r="C107" s="10">
        <v>16</v>
      </c>
      <c r="D107" s="6" t="s">
        <v>508</v>
      </c>
      <c r="E107" s="6" t="s">
        <v>596</v>
      </c>
      <c r="F107" s="22" t="s">
        <v>597</v>
      </c>
      <c r="H107" s="7" t="s">
        <v>598</v>
      </c>
      <c r="I107" s="7" t="s">
        <v>507</v>
      </c>
      <c r="J107" s="8" t="s">
        <v>35</v>
      </c>
      <c r="L107" s="9" t="s">
        <v>239</v>
      </c>
      <c r="M107" s="11">
        <f t="shared" si="1"/>
        <v>16</v>
      </c>
      <c r="N107" s="7" t="s">
        <v>413</v>
      </c>
      <c r="O107" s="6" t="s">
        <v>599</v>
      </c>
      <c r="P107" s="12" t="s">
        <v>600</v>
      </c>
      <c r="Q107" s="13" t="s">
        <v>601</v>
      </c>
      <c r="R107" s="14" t="s">
        <v>580</v>
      </c>
    </row>
    <row r="108" spans="1:19" x14ac:dyDescent="0.2">
      <c r="A108" s="28">
        <v>107</v>
      </c>
      <c r="B108" s="6"/>
      <c r="C108" s="10">
        <v>1</v>
      </c>
      <c r="D108" s="6" t="s">
        <v>603</v>
      </c>
      <c r="E108" s="6" t="s">
        <v>604</v>
      </c>
      <c r="F108" s="22" t="s">
        <v>241</v>
      </c>
      <c r="H108" s="7" t="s">
        <v>605</v>
      </c>
      <c r="I108" s="7" t="s">
        <v>602</v>
      </c>
      <c r="J108" s="8" t="s">
        <v>35</v>
      </c>
      <c r="L108" s="9" t="s">
        <v>36</v>
      </c>
      <c r="M108" s="11">
        <f t="shared" si="1"/>
        <v>1</v>
      </c>
      <c r="O108" s="6" t="s">
        <v>606</v>
      </c>
    </row>
    <row r="109" spans="1:19" x14ac:dyDescent="0.2">
      <c r="A109" s="28">
        <v>108</v>
      </c>
      <c r="B109" s="6"/>
      <c r="C109" s="10">
        <v>2</v>
      </c>
      <c r="D109" s="6" t="s">
        <v>603</v>
      </c>
      <c r="E109" s="6" t="s">
        <v>607</v>
      </c>
      <c r="F109" s="22" t="s">
        <v>241</v>
      </c>
      <c r="H109" s="7" t="s">
        <v>608</v>
      </c>
      <c r="I109" s="7" t="s">
        <v>602</v>
      </c>
      <c r="J109" s="8" t="s">
        <v>35</v>
      </c>
      <c r="L109" s="9" t="s">
        <v>36</v>
      </c>
      <c r="M109" s="11">
        <f t="shared" si="1"/>
        <v>2</v>
      </c>
      <c r="O109" s="6" t="s">
        <v>609</v>
      </c>
    </row>
    <row r="110" spans="1:19" x14ac:dyDescent="0.2">
      <c r="A110" s="28">
        <v>109</v>
      </c>
      <c r="B110" s="6"/>
      <c r="C110" s="10">
        <v>3</v>
      </c>
      <c r="D110" s="6" t="s">
        <v>603</v>
      </c>
      <c r="E110" s="6" t="s">
        <v>618</v>
      </c>
      <c r="F110" s="22" t="s">
        <v>619</v>
      </c>
      <c r="I110" s="7" t="s">
        <v>602</v>
      </c>
      <c r="J110" s="8" t="s">
        <v>29</v>
      </c>
      <c r="L110" s="9" t="s">
        <v>252</v>
      </c>
      <c r="M110" s="11">
        <f t="shared" si="1"/>
        <v>3</v>
      </c>
      <c r="N110" s="7" t="s">
        <v>576</v>
      </c>
    </row>
    <row r="111" spans="1:19" ht="60" x14ac:dyDescent="0.2">
      <c r="A111" s="28">
        <v>110</v>
      </c>
      <c r="B111" s="6"/>
      <c r="C111" s="10">
        <v>4</v>
      </c>
      <c r="D111" s="6" t="s">
        <v>603</v>
      </c>
      <c r="E111" s="7" t="s">
        <v>641</v>
      </c>
      <c r="F111" s="22" t="s">
        <v>619</v>
      </c>
      <c r="H111" s="7" t="s">
        <v>642</v>
      </c>
      <c r="I111" s="7" t="s">
        <v>602</v>
      </c>
      <c r="J111" s="8" t="s">
        <v>29</v>
      </c>
      <c r="L111" s="9" t="s">
        <v>36</v>
      </c>
      <c r="M111" s="11">
        <f t="shared" si="1"/>
        <v>4</v>
      </c>
      <c r="N111" s="7" t="s">
        <v>230</v>
      </c>
      <c r="O111" s="6" t="s">
        <v>643</v>
      </c>
    </row>
    <row r="112" spans="1:19" ht="60" x14ac:dyDescent="0.2">
      <c r="A112" s="28">
        <v>111</v>
      </c>
      <c r="B112" s="6"/>
      <c r="C112" s="10">
        <v>5</v>
      </c>
      <c r="D112" s="6" t="s">
        <v>603</v>
      </c>
      <c r="E112" s="7" t="s">
        <v>620</v>
      </c>
      <c r="F112" s="22" t="s">
        <v>22</v>
      </c>
      <c r="H112" s="7" t="s">
        <v>621</v>
      </c>
      <c r="I112" s="7" t="s">
        <v>602</v>
      </c>
      <c r="J112" s="8" t="s">
        <v>18</v>
      </c>
      <c r="L112" s="9" t="s">
        <v>29</v>
      </c>
      <c r="M112" s="11">
        <f t="shared" si="1"/>
        <v>5</v>
      </c>
      <c r="N112" s="7" t="s">
        <v>327</v>
      </c>
      <c r="O112" s="6" t="s">
        <v>622</v>
      </c>
      <c r="P112" s="12" t="s">
        <v>623</v>
      </c>
      <c r="Q112" s="13" t="s">
        <v>624</v>
      </c>
      <c r="R112" s="14" t="s">
        <v>625</v>
      </c>
      <c r="S112" s="15" t="s">
        <v>626</v>
      </c>
    </row>
    <row r="113" spans="1:19" ht="48" x14ac:dyDescent="0.2">
      <c r="A113" s="28">
        <v>112</v>
      </c>
      <c r="B113" s="6"/>
      <c r="C113" s="10">
        <v>6</v>
      </c>
      <c r="D113" s="6" t="s">
        <v>603</v>
      </c>
      <c r="E113" s="7" t="s">
        <v>627</v>
      </c>
      <c r="F113" s="22" t="s">
        <v>22</v>
      </c>
      <c r="G113" s="22" t="s">
        <v>189</v>
      </c>
      <c r="H113" s="7" t="s">
        <v>628</v>
      </c>
      <c r="I113" s="7" t="s">
        <v>602</v>
      </c>
      <c r="J113" s="8" t="s">
        <v>18</v>
      </c>
      <c r="K113" s="8" t="s">
        <v>441</v>
      </c>
      <c r="L113" s="8" t="s">
        <v>1610</v>
      </c>
      <c r="M113" s="11">
        <f t="shared" si="1"/>
        <v>6</v>
      </c>
      <c r="N113" s="7" t="s">
        <v>327</v>
      </c>
      <c r="O113" s="6" t="s">
        <v>629</v>
      </c>
      <c r="P113" s="12" t="s">
        <v>630</v>
      </c>
      <c r="Q113" s="13" t="s">
        <v>631</v>
      </c>
      <c r="R113" s="14" t="s">
        <v>632</v>
      </c>
      <c r="S113" s="15" t="s">
        <v>633</v>
      </c>
    </row>
    <row r="114" spans="1:19" ht="48" x14ac:dyDescent="0.2">
      <c r="A114" s="28">
        <v>113</v>
      </c>
      <c r="B114" s="6"/>
      <c r="C114" s="10">
        <v>7</v>
      </c>
      <c r="D114" s="6" t="s">
        <v>603</v>
      </c>
      <c r="E114" s="7" t="s">
        <v>634</v>
      </c>
      <c r="F114" s="22" t="s">
        <v>22</v>
      </c>
      <c r="H114" s="7" t="s">
        <v>635</v>
      </c>
      <c r="I114" s="7" t="s">
        <v>602</v>
      </c>
      <c r="J114" s="8" t="s">
        <v>18</v>
      </c>
      <c r="L114" s="9" t="s">
        <v>29</v>
      </c>
      <c r="M114" s="11">
        <f t="shared" si="1"/>
        <v>7</v>
      </c>
      <c r="N114" s="7" t="s">
        <v>327</v>
      </c>
      <c r="O114" s="6" t="s">
        <v>636</v>
      </c>
      <c r="P114" s="12" t="s">
        <v>637</v>
      </c>
      <c r="Q114" s="13" t="s">
        <v>638</v>
      </c>
      <c r="R114" s="14" t="s">
        <v>639</v>
      </c>
      <c r="S114" s="15" t="s">
        <v>640</v>
      </c>
    </row>
    <row r="115" spans="1:19" ht="60" x14ac:dyDescent="0.2">
      <c r="A115" s="28">
        <v>114</v>
      </c>
      <c r="B115" s="6"/>
      <c r="C115" s="10">
        <v>8</v>
      </c>
      <c r="D115" s="6" t="s">
        <v>603</v>
      </c>
      <c r="E115" s="7" t="s">
        <v>1061</v>
      </c>
      <c r="F115" s="22" t="s">
        <v>1062</v>
      </c>
      <c r="H115" s="7" t="s">
        <v>1063</v>
      </c>
      <c r="I115" s="7" t="s">
        <v>602</v>
      </c>
      <c r="J115" s="8" t="s">
        <v>133</v>
      </c>
      <c r="L115" s="9" t="s">
        <v>61</v>
      </c>
      <c r="M115" s="11">
        <f t="shared" si="1"/>
        <v>8</v>
      </c>
      <c r="N115" s="7" t="s">
        <v>327</v>
      </c>
      <c r="O115" s="6" t="s">
        <v>1064</v>
      </c>
      <c r="S115" s="15" t="s">
        <v>1065</v>
      </c>
    </row>
    <row r="116" spans="1:19" ht="36" hidden="1" x14ac:dyDescent="0.2">
      <c r="A116" s="28">
        <v>115</v>
      </c>
      <c r="C116" s="10">
        <v>1</v>
      </c>
      <c r="D116" s="6" t="s">
        <v>645</v>
      </c>
      <c r="E116" s="7" t="s">
        <v>646</v>
      </c>
      <c r="F116" s="22" t="s">
        <v>241</v>
      </c>
      <c r="H116" s="7" t="s">
        <v>647</v>
      </c>
      <c r="I116" s="7" t="s">
        <v>644</v>
      </c>
      <c r="J116" s="8" t="s">
        <v>35</v>
      </c>
      <c r="L116" s="9" t="s">
        <v>36</v>
      </c>
      <c r="M116" s="11">
        <f t="shared" si="1"/>
        <v>1</v>
      </c>
    </row>
    <row r="117" spans="1:19" hidden="1" x14ac:dyDescent="0.2">
      <c r="A117" s="28">
        <v>116</v>
      </c>
      <c r="C117" s="10">
        <v>2</v>
      </c>
      <c r="D117" s="6" t="s">
        <v>645</v>
      </c>
      <c r="E117" s="7" t="s">
        <v>648</v>
      </c>
      <c r="F117" s="22" t="s">
        <v>241</v>
      </c>
      <c r="H117" s="7" t="s">
        <v>649</v>
      </c>
      <c r="I117" s="7" t="s">
        <v>644</v>
      </c>
      <c r="J117" s="8" t="s">
        <v>35</v>
      </c>
      <c r="L117" s="9" t="s">
        <v>36</v>
      </c>
      <c r="M117" s="11">
        <f t="shared" si="1"/>
        <v>2</v>
      </c>
    </row>
    <row r="118" spans="1:19" hidden="1" x14ac:dyDescent="0.2">
      <c r="A118" s="28">
        <v>117</v>
      </c>
      <c r="C118" s="10">
        <v>3</v>
      </c>
      <c r="D118" s="6" t="s">
        <v>645</v>
      </c>
      <c r="E118" s="7" t="s">
        <v>650</v>
      </c>
      <c r="F118" s="22" t="s">
        <v>241</v>
      </c>
      <c r="I118" s="7" t="s">
        <v>644</v>
      </c>
      <c r="J118" s="8" t="s">
        <v>35</v>
      </c>
      <c r="K118" s="8"/>
      <c r="L118" s="9" t="s">
        <v>36</v>
      </c>
      <c r="M118" s="11">
        <f t="shared" si="1"/>
        <v>3</v>
      </c>
      <c r="O118" s="6" t="s">
        <v>651</v>
      </c>
    </row>
    <row r="119" spans="1:19" hidden="1" x14ac:dyDescent="0.2">
      <c r="A119" s="28">
        <v>118</v>
      </c>
      <c r="C119" s="10">
        <v>4</v>
      </c>
      <c r="D119" s="6" t="s">
        <v>645</v>
      </c>
      <c r="E119" s="7" t="s">
        <v>652</v>
      </c>
      <c r="F119" s="22" t="s">
        <v>241</v>
      </c>
      <c r="I119" s="7" t="s">
        <v>644</v>
      </c>
      <c r="J119" s="8" t="s">
        <v>35</v>
      </c>
      <c r="L119" s="9" t="s">
        <v>36</v>
      </c>
      <c r="M119" s="11">
        <f t="shared" si="1"/>
        <v>4</v>
      </c>
      <c r="O119" s="6" t="s">
        <v>653</v>
      </c>
    </row>
    <row r="120" spans="1:19" ht="24" hidden="1" x14ac:dyDescent="0.2">
      <c r="A120" s="28">
        <v>119</v>
      </c>
      <c r="C120" s="10">
        <v>5</v>
      </c>
      <c r="D120" s="6" t="s">
        <v>645</v>
      </c>
      <c r="E120" s="6" t="s">
        <v>654</v>
      </c>
      <c r="F120" s="22" t="s">
        <v>241</v>
      </c>
      <c r="I120" s="7" t="s">
        <v>644</v>
      </c>
      <c r="J120" s="8" t="s">
        <v>35</v>
      </c>
      <c r="K120" s="8"/>
      <c r="L120" s="9" t="s">
        <v>36</v>
      </c>
      <c r="M120" s="11">
        <f t="shared" si="1"/>
        <v>5</v>
      </c>
      <c r="O120" s="6" t="s">
        <v>655</v>
      </c>
    </row>
    <row r="121" spans="1:19" ht="24" hidden="1" x14ac:dyDescent="0.2">
      <c r="A121" s="28">
        <v>120</v>
      </c>
      <c r="C121" s="10">
        <v>6</v>
      </c>
      <c r="D121" s="6" t="s">
        <v>645</v>
      </c>
      <c r="E121" s="6" t="s">
        <v>656</v>
      </c>
      <c r="F121" s="22" t="s">
        <v>241</v>
      </c>
      <c r="I121" s="7" t="s">
        <v>644</v>
      </c>
      <c r="J121" s="8" t="s">
        <v>35</v>
      </c>
      <c r="K121" s="8"/>
      <c r="L121" s="9" t="s">
        <v>36</v>
      </c>
      <c r="M121" s="11">
        <f t="shared" si="1"/>
        <v>6</v>
      </c>
      <c r="O121" s="6" t="s">
        <v>657</v>
      </c>
    </row>
    <row r="122" spans="1:19" ht="108" hidden="1" x14ac:dyDescent="0.2">
      <c r="A122" s="28">
        <v>121</v>
      </c>
      <c r="C122" s="10">
        <v>1</v>
      </c>
      <c r="D122" s="6" t="s">
        <v>611</v>
      </c>
      <c r="E122" s="7" t="s">
        <v>663</v>
      </c>
      <c r="F122" s="22" t="s">
        <v>280</v>
      </c>
      <c r="H122" s="7" t="s">
        <v>664</v>
      </c>
      <c r="I122" s="7" t="s">
        <v>610</v>
      </c>
      <c r="J122" s="8" t="s">
        <v>258</v>
      </c>
      <c r="L122" s="9" t="s">
        <v>29</v>
      </c>
      <c r="M122" s="11">
        <f t="shared" si="1"/>
        <v>1</v>
      </c>
      <c r="N122" s="7" t="s">
        <v>615</v>
      </c>
      <c r="O122" s="7" t="s">
        <v>665</v>
      </c>
      <c r="P122" s="12" t="s">
        <v>666</v>
      </c>
      <c r="Q122" s="13" t="s">
        <v>667</v>
      </c>
      <c r="R122" s="14" t="s">
        <v>668</v>
      </c>
    </row>
    <row r="123" spans="1:19" ht="24" hidden="1" x14ac:dyDescent="0.2">
      <c r="A123" s="28">
        <v>122</v>
      </c>
      <c r="C123" s="10">
        <v>2</v>
      </c>
      <c r="D123" s="6" t="s">
        <v>611</v>
      </c>
      <c r="E123" s="7" t="s">
        <v>659</v>
      </c>
      <c r="F123" s="22" t="s">
        <v>280</v>
      </c>
      <c r="G123" s="22" t="s">
        <v>660</v>
      </c>
      <c r="H123" s="7" t="s">
        <v>661</v>
      </c>
      <c r="I123" s="7" t="s">
        <v>610</v>
      </c>
      <c r="J123" s="8" t="s">
        <v>258</v>
      </c>
      <c r="K123" s="9" t="s">
        <v>441</v>
      </c>
      <c r="L123" s="9" t="s">
        <v>239</v>
      </c>
      <c r="M123" s="11">
        <f t="shared" si="1"/>
        <v>2</v>
      </c>
      <c r="O123" s="7" t="s">
        <v>662</v>
      </c>
    </row>
    <row r="124" spans="1:19" ht="60" hidden="1" x14ac:dyDescent="0.2">
      <c r="A124" s="28">
        <v>123</v>
      </c>
      <c r="C124" s="10">
        <v>3</v>
      </c>
      <c r="D124" s="6" t="s">
        <v>611</v>
      </c>
      <c r="E124" s="7" t="s">
        <v>669</v>
      </c>
      <c r="F124" s="22" t="s">
        <v>280</v>
      </c>
      <c r="H124" s="7" t="s">
        <v>670</v>
      </c>
      <c r="I124" s="7" t="s">
        <v>610</v>
      </c>
      <c r="J124" s="8" t="s">
        <v>258</v>
      </c>
      <c r="L124" s="9" t="s">
        <v>29</v>
      </c>
      <c r="M124" s="11">
        <f t="shared" si="1"/>
        <v>3</v>
      </c>
      <c r="N124" s="7" t="s">
        <v>615</v>
      </c>
      <c r="O124" s="7" t="s">
        <v>671</v>
      </c>
      <c r="P124" s="12" t="s">
        <v>672</v>
      </c>
      <c r="Q124" s="13" t="s">
        <v>673</v>
      </c>
      <c r="R124" s="14" t="s">
        <v>674</v>
      </c>
    </row>
    <row r="125" spans="1:19" ht="60" hidden="1" x14ac:dyDescent="0.2">
      <c r="A125" s="28">
        <v>124</v>
      </c>
      <c r="C125" s="10">
        <v>4</v>
      </c>
      <c r="D125" s="6" t="s">
        <v>611</v>
      </c>
      <c r="E125" s="6" t="s">
        <v>612</v>
      </c>
      <c r="F125" s="22" t="s">
        <v>613</v>
      </c>
      <c r="H125" s="7" t="s">
        <v>614</v>
      </c>
      <c r="I125" s="7" t="s">
        <v>610</v>
      </c>
      <c r="J125" s="8" t="s">
        <v>29</v>
      </c>
      <c r="L125" s="9" t="s">
        <v>36</v>
      </c>
      <c r="M125" s="11">
        <f t="shared" si="1"/>
        <v>4</v>
      </c>
      <c r="N125" s="7" t="s">
        <v>615</v>
      </c>
      <c r="O125" s="6" t="s">
        <v>616</v>
      </c>
      <c r="P125" s="12" t="s">
        <v>617</v>
      </c>
    </row>
    <row r="126" spans="1:19" ht="48" hidden="1" x14ac:dyDescent="0.2">
      <c r="A126" s="28">
        <v>125</v>
      </c>
      <c r="C126" s="10">
        <v>5</v>
      </c>
      <c r="D126" s="6" t="s">
        <v>611</v>
      </c>
      <c r="E126" s="6" t="s">
        <v>685</v>
      </c>
      <c r="F126" s="22" t="s">
        <v>22</v>
      </c>
      <c r="I126" s="7" t="s">
        <v>610</v>
      </c>
      <c r="J126" s="8" t="s">
        <v>18</v>
      </c>
      <c r="L126" s="9" t="s">
        <v>36</v>
      </c>
      <c r="M126" s="11">
        <f t="shared" si="1"/>
        <v>5</v>
      </c>
      <c r="N126" s="7" t="s">
        <v>615</v>
      </c>
      <c r="O126" s="6" t="s">
        <v>686</v>
      </c>
      <c r="P126" s="12" t="s">
        <v>687</v>
      </c>
      <c r="Q126" s="13" t="s">
        <v>586</v>
      </c>
      <c r="R126" s="14" t="s">
        <v>688</v>
      </c>
    </row>
    <row r="127" spans="1:19" ht="48" hidden="1" x14ac:dyDescent="0.2">
      <c r="A127" s="28">
        <v>126</v>
      </c>
      <c r="C127" s="10">
        <v>6</v>
      </c>
      <c r="D127" s="6" t="s">
        <v>611</v>
      </c>
      <c r="E127" s="7" t="s">
        <v>689</v>
      </c>
      <c r="F127" s="22" t="s">
        <v>280</v>
      </c>
      <c r="I127" s="7" t="s">
        <v>610</v>
      </c>
      <c r="J127" s="8" t="s">
        <v>258</v>
      </c>
      <c r="L127" s="9" t="s">
        <v>29</v>
      </c>
      <c r="M127" s="11">
        <f t="shared" si="1"/>
        <v>6</v>
      </c>
      <c r="N127" s="7" t="s">
        <v>327</v>
      </c>
      <c r="O127" s="6" t="s">
        <v>690</v>
      </c>
      <c r="P127" s="12" t="s">
        <v>691</v>
      </c>
      <c r="Q127" s="13" t="s">
        <v>692</v>
      </c>
      <c r="R127" s="14" t="s">
        <v>693</v>
      </c>
      <c r="S127" s="15" t="s">
        <v>694</v>
      </c>
    </row>
    <row r="128" spans="1:19" ht="24" hidden="1" x14ac:dyDescent="0.2">
      <c r="A128" s="28">
        <v>127</v>
      </c>
      <c r="C128" s="10">
        <v>7</v>
      </c>
      <c r="D128" s="6" t="s">
        <v>611</v>
      </c>
      <c r="E128" s="7" t="s">
        <v>695</v>
      </c>
      <c r="F128" s="22" t="s">
        <v>280</v>
      </c>
      <c r="G128" s="22" t="s">
        <v>696</v>
      </c>
      <c r="H128" s="7" t="s">
        <v>697</v>
      </c>
      <c r="I128" s="7" t="s">
        <v>610</v>
      </c>
      <c r="J128" s="8" t="s">
        <v>258</v>
      </c>
      <c r="K128" s="8" t="s">
        <v>83</v>
      </c>
      <c r="L128" s="8" t="s">
        <v>29</v>
      </c>
      <c r="M128" s="11">
        <f t="shared" si="1"/>
        <v>7</v>
      </c>
      <c r="N128" s="7" t="s">
        <v>698</v>
      </c>
      <c r="O128" s="6" t="s">
        <v>699</v>
      </c>
      <c r="P128" s="12" t="s">
        <v>700</v>
      </c>
      <c r="Q128" s="13" t="s">
        <v>701</v>
      </c>
      <c r="R128" s="14" t="s">
        <v>702</v>
      </c>
    </row>
    <row r="129" spans="1:19" ht="36" hidden="1" x14ac:dyDescent="0.2">
      <c r="A129" s="28">
        <v>128</v>
      </c>
      <c r="C129" s="10">
        <v>8</v>
      </c>
      <c r="D129" s="6" t="s">
        <v>611</v>
      </c>
      <c r="E129" s="7" t="s">
        <v>703</v>
      </c>
      <c r="F129" s="22" t="s">
        <v>22</v>
      </c>
      <c r="I129" s="7" t="s">
        <v>610</v>
      </c>
      <c r="J129" s="8" t="s">
        <v>18</v>
      </c>
      <c r="L129" s="9" t="s">
        <v>29</v>
      </c>
      <c r="M129" s="11">
        <f t="shared" si="1"/>
        <v>8</v>
      </c>
      <c r="N129" s="7" t="s">
        <v>327</v>
      </c>
      <c r="O129" s="6" t="s">
        <v>704</v>
      </c>
      <c r="P129" s="12" t="s">
        <v>705</v>
      </c>
      <c r="Q129" s="13" t="s">
        <v>346</v>
      </c>
      <c r="R129" s="14" t="s">
        <v>688</v>
      </c>
      <c r="S129" s="15" t="s">
        <v>706</v>
      </c>
    </row>
    <row r="130" spans="1:19" ht="36" hidden="1" x14ac:dyDescent="0.2">
      <c r="A130" s="28">
        <v>129</v>
      </c>
      <c r="C130" s="10">
        <v>9</v>
      </c>
      <c r="D130" s="6" t="s">
        <v>611</v>
      </c>
      <c r="E130" s="6" t="s">
        <v>707</v>
      </c>
      <c r="F130" s="22" t="s">
        <v>387</v>
      </c>
      <c r="H130" s="7" t="s">
        <v>708</v>
      </c>
      <c r="I130" s="7" t="s">
        <v>610</v>
      </c>
      <c r="J130" s="8" t="s">
        <v>258</v>
      </c>
      <c r="L130" s="9" t="s">
        <v>29</v>
      </c>
      <c r="M130" s="11">
        <f t="shared" ref="M130:M193" si="2">C130</f>
        <v>9</v>
      </c>
      <c r="N130" s="7" t="s">
        <v>709</v>
      </c>
      <c r="O130" s="19" t="s">
        <v>710</v>
      </c>
      <c r="P130" s="12" t="s">
        <v>711</v>
      </c>
      <c r="Q130" s="13" t="s">
        <v>712</v>
      </c>
      <c r="R130" s="14" t="s">
        <v>713</v>
      </c>
    </row>
    <row r="131" spans="1:19" ht="60" hidden="1" x14ac:dyDescent="0.2">
      <c r="A131" s="28">
        <v>130</v>
      </c>
      <c r="C131" s="10">
        <v>10</v>
      </c>
      <c r="D131" s="6" t="s">
        <v>611</v>
      </c>
      <c r="E131" s="6" t="s">
        <v>714</v>
      </c>
      <c r="F131" s="22" t="s">
        <v>387</v>
      </c>
      <c r="G131" s="22" t="s">
        <v>189</v>
      </c>
      <c r="H131" s="7" t="s">
        <v>708</v>
      </c>
      <c r="I131" s="7" t="s">
        <v>610</v>
      </c>
      <c r="J131" s="8" t="s">
        <v>258</v>
      </c>
      <c r="L131" s="9" t="s">
        <v>29</v>
      </c>
      <c r="M131" s="11">
        <f t="shared" si="2"/>
        <v>10</v>
      </c>
      <c r="N131" s="7" t="s">
        <v>709</v>
      </c>
      <c r="O131" s="6" t="s">
        <v>715</v>
      </c>
      <c r="P131" s="12" t="s">
        <v>716</v>
      </c>
      <c r="Q131" s="13" t="s">
        <v>346</v>
      </c>
      <c r="R131" s="14" t="s">
        <v>717</v>
      </c>
    </row>
    <row r="132" spans="1:19" ht="60" hidden="1" x14ac:dyDescent="0.2">
      <c r="A132" s="28">
        <v>131</v>
      </c>
      <c r="C132" s="10">
        <v>1</v>
      </c>
      <c r="D132" s="6" t="s">
        <v>719</v>
      </c>
      <c r="E132" s="7" t="s">
        <v>720</v>
      </c>
      <c r="F132" s="22" t="s">
        <v>280</v>
      </c>
      <c r="H132" s="7" t="s">
        <v>721</v>
      </c>
      <c r="I132" s="7" t="s">
        <v>718</v>
      </c>
      <c r="J132" s="8" t="s">
        <v>258</v>
      </c>
      <c r="L132" s="9" t="s">
        <v>29</v>
      </c>
      <c r="M132" s="11">
        <f t="shared" si="2"/>
        <v>1</v>
      </c>
      <c r="N132" s="7" t="s">
        <v>327</v>
      </c>
      <c r="O132" s="6" t="s">
        <v>722</v>
      </c>
      <c r="P132" s="12" t="s">
        <v>723</v>
      </c>
      <c r="Q132" s="13" t="s">
        <v>724</v>
      </c>
      <c r="R132" s="14" t="s">
        <v>725</v>
      </c>
      <c r="S132" s="15" t="s">
        <v>726</v>
      </c>
    </row>
    <row r="133" spans="1:19" ht="72" hidden="1" x14ac:dyDescent="0.2">
      <c r="A133" s="28">
        <v>132</v>
      </c>
      <c r="C133" s="10">
        <v>2</v>
      </c>
      <c r="D133" s="6" t="s">
        <v>719</v>
      </c>
      <c r="E133" s="7" t="s">
        <v>727</v>
      </c>
      <c r="F133" s="22" t="s">
        <v>22</v>
      </c>
      <c r="H133" s="7" t="s">
        <v>728</v>
      </c>
      <c r="I133" s="7" t="s">
        <v>718</v>
      </c>
      <c r="J133" s="8" t="s">
        <v>18</v>
      </c>
      <c r="L133" s="9" t="s">
        <v>29</v>
      </c>
      <c r="M133" s="11">
        <f t="shared" si="2"/>
        <v>2</v>
      </c>
      <c r="N133" s="7" t="s">
        <v>327</v>
      </c>
      <c r="O133" s="6" t="s">
        <v>729</v>
      </c>
      <c r="P133" s="12" t="s">
        <v>730</v>
      </c>
      <c r="Q133" s="13" t="s">
        <v>731</v>
      </c>
      <c r="R133" s="14" t="s">
        <v>732</v>
      </c>
      <c r="S133" s="15" t="s">
        <v>733</v>
      </c>
    </row>
    <row r="134" spans="1:19" ht="48" hidden="1" x14ac:dyDescent="0.2">
      <c r="A134" s="28">
        <v>133</v>
      </c>
      <c r="C134" s="10">
        <v>3</v>
      </c>
      <c r="D134" s="6" t="s">
        <v>719</v>
      </c>
      <c r="E134" s="7" t="s">
        <v>734</v>
      </c>
      <c r="F134" s="22" t="s">
        <v>22</v>
      </c>
      <c r="H134" s="7" t="s">
        <v>735</v>
      </c>
      <c r="I134" s="7" t="s">
        <v>718</v>
      </c>
      <c r="J134" s="8" t="s">
        <v>18</v>
      </c>
      <c r="L134" s="9" t="s">
        <v>29</v>
      </c>
      <c r="M134" s="11">
        <f t="shared" si="2"/>
        <v>3</v>
      </c>
      <c r="N134" s="7" t="s">
        <v>327</v>
      </c>
      <c r="O134" s="6" t="s">
        <v>736</v>
      </c>
      <c r="P134" s="12" t="s">
        <v>737</v>
      </c>
      <c r="Q134" s="13" t="s">
        <v>738</v>
      </c>
      <c r="R134" s="14" t="s">
        <v>739</v>
      </c>
      <c r="S134" s="15" t="s">
        <v>740</v>
      </c>
    </row>
    <row r="135" spans="1:19" ht="24" hidden="1" x14ac:dyDescent="0.2">
      <c r="A135" s="28">
        <v>134</v>
      </c>
      <c r="C135" s="10">
        <v>4</v>
      </c>
      <c r="D135" s="6" t="s">
        <v>719</v>
      </c>
      <c r="E135" s="7" t="s">
        <v>741</v>
      </c>
      <c r="F135" s="22" t="s">
        <v>22</v>
      </c>
      <c r="H135" s="7" t="s">
        <v>742</v>
      </c>
      <c r="I135" s="7" t="s">
        <v>718</v>
      </c>
      <c r="J135" s="8" t="s">
        <v>18</v>
      </c>
      <c r="L135" s="9" t="s">
        <v>29</v>
      </c>
      <c r="M135" s="11">
        <f t="shared" si="2"/>
        <v>4</v>
      </c>
      <c r="N135" s="7" t="s">
        <v>327</v>
      </c>
      <c r="O135" s="6" t="s">
        <v>743</v>
      </c>
      <c r="P135" s="12" t="s">
        <v>744</v>
      </c>
      <c r="S135" s="15" t="s">
        <v>745</v>
      </c>
    </row>
    <row r="136" spans="1:19" ht="36" hidden="1" x14ac:dyDescent="0.2">
      <c r="A136" s="28">
        <v>135</v>
      </c>
      <c r="C136" s="10">
        <v>5</v>
      </c>
      <c r="D136" s="6" t="s">
        <v>719</v>
      </c>
      <c r="E136" s="7" t="s">
        <v>746</v>
      </c>
      <c r="F136" s="22" t="s">
        <v>22</v>
      </c>
      <c r="G136" s="22" t="s">
        <v>747</v>
      </c>
      <c r="I136" s="7" t="s">
        <v>718</v>
      </c>
      <c r="J136" s="8" t="s">
        <v>18</v>
      </c>
      <c r="K136" s="9" t="s">
        <v>402</v>
      </c>
      <c r="L136" s="9" t="s">
        <v>83</v>
      </c>
      <c r="M136" s="11">
        <f t="shared" si="2"/>
        <v>5</v>
      </c>
    </row>
    <row r="137" spans="1:19" ht="60" hidden="1" x14ac:dyDescent="0.2">
      <c r="A137" s="28">
        <v>136</v>
      </c>
      <c r="C137" s="10">
        <v>6</v>
      </c>
      <c r="D137" s="6" t="s">
        <v>719</v>
      </c>
      <c r="E137" s="7" t="s">
        <v>748</v>
      </c>
      <c r="F137" s="22" t="s">
        <v>22</v>
      </c>
      <c r="H137" s="7" t="s">
        <v>749</v>
      </c>
      <c r="I137" s="7" t="s">
        <v>718</v>
      </c>
      <c r="J137" s="8" t="s">
        <v>18</v>
      </c>
      <c r="L137" s="9" t="s">
        <v>29</v>
      </c>
      <c r="M137" s="11">
        <f t="shared" si="2"/>
        <v>6</v>
      </c>
      <c r="N137" s="7" t="s">
        <v>327</v>
      </c>
      <c r="O137" s="6" t="s">
        <v>750</v>
      </c>
      <c r="P137" s="12" t="s">
        <v>751</v>
      </c>
      <c r="Q137" s="13" t="s">
        <v>346</v>
      </c>
      <c r="R137" s="14" t="s">
        <v>752</v>
      </c>
      <c r="S137" s="15" t="s">
        <v>753</v>
      </c>
    </row>
    <row r="138" spans="1:19" ht="48" hidden="1" x14ac:dyDescent="0.2">
      <c r="A138" s="28">
        <v>137</v>
      </c>
      <c r="C138" s="10">
        <v>7</v>
      </c>
      <c r="D138" s="6" t="s">
        <v>719</v>
      </c>
      <c r="E138" s="7" t="s">
        <v>754</v>
      </c>
      <c r="F138" s="22" t="s">
        <v>755</v>
      </c>
      <c r="H138" s="7" t="s">
        <v>756</v>
      </c>
      <c r="I138" s="7" t="s">
        <v>718</v>
      </c>
      <c r="J138" s="8" t="s">
        <v>29</v>
      </c>
      <c r="L138" s="9" t="s">
        <v>29</v>
      </c>
      <c r="M138" s="11">
        <f t="shared" si="2"/>
        <v>7</v>
      </c>
      <c r="N138" s="7" t="s">
        <v>327</v>
      </c>
      <c r="O138" s="6" t="s">
        <v>757</v>
      </c>
      <c r="P138" s="12" t="s">
        <v>758</v>
      </c>
      <c r="Q138" s="13" t="s">
        <v>346</v>
      </c>
      <c r="R138" s="14" t="s">
        <v>752</v>
      </c>
      <c r="S138" s="15" t="s">
        <v>759</v>
      </c>
    </row>
    <row r="139" spans="1:19" ht="36" hidden="1" x14ac:dyDescent="0.2">
      <c r="A139" s="28">
        <v>138</v>
      </c>
      <c r="C139" s="10">
        <v>8</v>
      </c>
      <c r="D139" s="6" t="s">
        <v>719</v>
      </c>
      <c r="E139" s="7" t="s">
        <v>760</v>
      </c>
      <c r="F139" s="22" t="s">
        <v>755</v>
      </c>
      <c r="H139" s="7" t="s">
        <v>756</v>
      </c>
      <c r="I139" s="7" t="s">
        <v>718</v>
      </c>
      <c r="J139" s="8" t="s">
        <v>29</v>
      </c>
      <c r="L139" s="9" t="s">
        <v>29</v>
      </c>
      <c r="M139" s="11">
        <f t="shared" si="2"/>
        <v>8</v>
      </c>
      <c r="N139" s="7" t="s">
        <v>327</v>
      </c>
      <c r="O139" s="6" t="s">
        <v>761</v>
      </c>
      <c r="P139" s="12" t="s">
        <v>758</v>
      </c>
      <c r="Q139" s="13" t="s">
        <v>346</v>
      </c>
      <c r="R139" s="14" t="s">
        <v>739</v>
      </c>
      <c r="S139" s="15" t="s">
        <v>762</v>
      </c>
    </row>
    <row r="140" spans="1:19" hidden="1" x14ac:dyDescent="0.2">
      <c r="A140" s="28">
        <v>139</v>
      </c>
      <c r="C140" s="10">
        <v>9</v>
      </c>
      <c r="D140" s="6" t="s">
        <v>719</v>
      </c>
      <c r="E140" s="7" t="s">
        <v>763</v>
      </c>
      <c r="F140" s="22" t="s">
        <v>241</v>
      </c>
      <c r="H140" s="7" t="s">
        <v>764</v>
      </c>
      <c r="I140" s="7" t="s">
        <v>718</v>
      </c>
      <c r="J140" s="8" t="s">
        <v>35</v>
      </c>
      <c r="L140" s="9" t="s">
        <v>36</v>
      </c>
      <c r="M140" s="11">
        <f t="shared" si="2"/>
        <v>9</v>
      </c>
      <c r="N140" s="7" t="s">
        <v>327</v>
      </c>
    </row>
    <row r="141" spans="1:19" ht="36" hidden="1" x14ac:dyDescent="0.2">
      <c r="A141" s="28">
        <v>140</v>
      </c>
      <c r="C141" s="10">
        <v>10</v>
      </c>
      <c r="D141" s="6" t="s">
        <v>719</v>
      </c>
      <c r="E141" s="7" t="s">
        <v>765</v>
      </c>
      <c r="F141" s="22" t="s">
        <v>22</v>
      </c>
      <c r="G141" s="22" t="s">
        <v>766</v>
      </c>
      <c r="H141" s="7" t="s">
        <v>767</v>
      </c>
      <c r="I141" s="7" t="s">
        <v>718</v>
      </c>
      <c r="J141" s="8" t="s">
        <v>18</v>
      </c>
      <c r="K141" s="8" t="s">
        <v>441</v>
      </c>
      <c r="L141" s="8" t="s">
        <v>29</v>
      </c>
      <c r="M141" s="11">
        <f t="shared" si="2"/>
        <v>10</v>
      </c>
      <c r="N141" s="7" t="s">
        <v>327</v>
      </c>
      <c r="O141" s="6" t="s">
        <v>768</v>
      </c>
      <c r="P141" s="12" t="s">
        <v>769</v>
      </c>
      <c r="Q141" s="13" t="s">
        <v>770</v>
      </c>
      <c r="R141" s="14" t="s">
        <v>771</v>
      </c>
      <c r="S141" s="15" t="s">
        <v>772</v>
      </c>
    </row>
    <row r="142" spans="1:19" hidden="1" x14ac:dyDescent="0.2">
      <c r="A142" s="28">
        <v>141</v>
      </c>
      <c r="C142" s="10">
        <v>11</v>
      </c>
      <c r="D142" s="6" t="s">
        <v>719</v>
      </c>
      <c r="E142" s="7" t="s">
        <v>773</v>
      </c>
      <c r="F142" s="22" t="s">
        <v>241</v>
      </c>
      <c r="H142" s="7" t="s">
        <v>774</v>
      </c>
      <c r="I142" s="7" t="s">
        <v>718</v>
      </c>
      <c r="J142" s="8" t="s">
        <v>35</v>
      </c>
      <c r="K142" s="8"/>
      <c r="L142" s="8" t="s">
        <v>36</v>
      </c>
      <c r="M142" s="11">
        <f t="shared" si="2"/>
        <v>11</v>
      </c>
      <c r="N142" s="7" t="s">
        <v>327</v>
      </c>
      <c r="O142" s="6" t="s">
        <v>775</v>
      </c>
    </row>
    <row r="143" spans="1:19" hidden="1" x14ac:dyDescent="0.2">
      <c r="A143" s="28">
        <v>142</v>
      </c>
      <c r="C143" s="10">
        <v>12</v>
      </c>
      <c r="D143" s="6" t="s">
        <v>719</v>
      </c>
      <c r="E143" s="7" t="s">
        <v>776</v>
      </c>
      <c r="F143" s="22" t="s">
        <v>241</v>
      </c>
      <c r="H143" s="7" t="s">
        <v>774</v>
      </c>
      <c r="I143" s="7" t="s">
        <v>718</v>
      </c>
      <c r="J143" s="8" t="s">
        <v>35</v>
      </c>
      <c r="K143" s="8"/>
      <c r="L143" s="8" t="s">
        <v>36</v>
      </c>
      <c r="M143" s="11">
        <f t="shared" si="2"/>
        <v>12</v>
      </c>
      <c r="N143" s="7" t="s">
        <v>327</v>
      </c>
      <c r="O143" s="6" t="s">
        <v>777</v>
      </c>
    </row>
    <row r="144" spans="1:19" ht="36" hidden="1" x14ac:dyDescent="0.2">
      <c r="A144" s="28">
        <v>143</v>
      </c>
      <c r="C144" s="10">
        <v>13</v>
      </c>
      <c r="D144" s="6" t="s">
        <v>719</v>
      </c>
      <c r="E144" s="7" t="s">
        <v>778</v>
      </c>
      <c r="F144" s="22" t="s">
        <v>241</v>
      </c>
      <c r="H144" s="7" t="s">
        <v>779</v>
      </c>
      <c r="I144" s="7" t="s">
        <v>718</v>
      </c>
      <c r="J144" s="8" t="s">
        <v>35</v>
      </c>
      <c r="K144" s="8"/>
      <c r="L144" s="8" t="s">
        <v>36</v>
      </c>
      <c r="M144" s="11">
        <f t="shared" si="2"/>
        <v>13</v>
      </c>
      <c r="N144" s="7" t="s">
        <v>327</v>
      </c>
      <c r="O144" s="6" t="s">
        <v>780</v>
      </c>
    </row>
    <row r="145" spans="1:19" hidden="1" x14ac:dyDescent="0.2">
      <c r="A145" s="28">
        <v>144</v>
      </c>
      <c r="C145" s="10">
        <v>14</v>
      </c>
      <c r="D145" s="6" t="s">
        <v>719</v>
      </c>
      <c r="E145" s="7" t="s">
        <v>781</v>
      </c>
      <c r="F145" s="22" t="s">
        <v>241</v>
      </c>
      <c r="H145" s="7" t="s">
        <v>782</v>
      </c>
      <c r="I145" s="7" t="s">
        <v>718</v>
      </c>
      <c r="J145" s="8" t="s">
        <v>35</v>
      </c>
      <c r="L145" s="9" t="s">
        <v>36</v>
      </c>
      <c r="M145" s="11">
        <f t="shared" si="2"/>
        <v>14</v>
      </c>
      <c r="N145" s="7" t="s">
        <v>783</v>
      </c>
      <c r="O145" s="6" t="s">
        <v>784</v>
      </c>
      <c r="P145" s="12" t="s">
        <v>785</v>
      </c>
    </row>
    <row r="146" spans="1:19" ht="48" hidden="1" x14ac:dyDescent="0.2">
      <c r="A146" s="28">
        <v>145</v>
      </c>
      <c r="B146" s="6"/>
      <c r="C146" s="10">
        <v>1</v>
      </c>
      <c r="D146" s="6" t="s">
        <v>482</v>
      </c>
      <c r="E146" s="7" t="s">
        <v>786</v>
      </c>
      <c r="F146" s="22" t="s">
        <v>22</v>
      </c>
      <c r="H146" s="7" t="s">
        <v>787</v>
      </c>
      <c r="I146" s="7" t="s">
        <v>481</v>
      </c>
      <c r="J146" s="8" t="s">
        <v>18</v>
      </c>
      <c r="L146" s="9" t="s">
        <v>19</v>
      </c>
      <c r="M146" s="11">
        <f t="shared" si="2"/>
        <v>1</v>
      </c>
      <c r="N146" s="7" t="s">
        <v>327</v>
      </c>
      <c r="O146" s="6" t="s">
        <v>788</v>
      </c>
      <c r="P146" s="12" t="s">
        <v>789</v>
      </c>
      <c r="Q146" s="13" t="s">
        <v>790</v>
      </c>
      <c r="R146" s="14" t="s">
        <v>488</v>
      </c>
      <c r="S146" s="15" t="s">
        <v>791</v>
      </c>
    </row>
    <row r="147" spans="1:19" hidden="1" x14ac:dyDescent="0.2">
      <c r="A147" s="28">
        <v>146</v>
      </c>
      <c r="B147" s="6"/>
      <c r="C147" s="10">
        <v>2</v>
      </c>
      <c r="D147" s="6" t="s">
        <v>482</v>
      </c>
      <c r="E147" s="7" t="s">
        <v>792</v>
      </c>
      <c r="F147" s="22" t="s">
        <v>241</v>
      </c>
      <c r="H147" s="7" t="s">
        <v>793</v>
      </c>
      <c r="I147" s="7" t="s">
        <v>481</v>
      </c>
      <c r="J147" s="8" t="s">
        <v>35</v>
      </c>
      <c r="L147" s="9" t="s">
        <v>36</v>
      </c>
      <c r="M147" s="11">
        <f t="shared" si="2"/>
        <v>2</v>
      </c>
      <c r="N147" s="7" t="s">
        <v>327</v>
      </c>
    </row>
    <row r="148" spans="1:19" ht="96" hidden="1" x14ac:dyDescent="0.2">
      <c r="A148" s="28">
        <v>147</v>
      </c>
      <c r="B148" s="6"/>
      <c r="C148" s="10">
        <v>3</v>
      </c>
      <c r="D148" s="6" t="s">
        <v>482</v>
      </c>
      <c r="E148" s="7" t="s">
        <v>794</v>
      </c>
      <c r="F148" s="22" t="s">
        <v>22</v>
      </c>
      <c r="H148" s="7" t="s">
        <v>795</v>
      </c>
      <c r="I148" s="7" t="s">
        <v>481</v>
      </c>
      <c r="J148" s="8" t="s">
        <v>18</v>
      </c>
      <c r="L148" s="9" t="s">
        <v>19</v>
      </c>
      <c r="M148" s="11">
        <f t="shared" si="2"/>
        <v>3</v>
      </c>
      <c r="N148" s="7" t="s">
        <v>327</v>
      </c>
      <c r="O148" s="6" t="s">
        <v>796</v>
      </c>
      <c r="P148" s="12" t="s">
        <v>797</v>
      </c>
      <c r="Q148" s="13" t="s">
        <v>798</v>
      </c>
      <c r="R148" s="14" t="s">
        <v>799</v>
      </c>
      <c r="S148" s="15" t="s">
        <v>800</v>
      </c>
    </row>
    <row r="149" spans="1:19" ht="36" hidden="1" x14ac:dyDescent="0.2">
      <c r="A149" s="28">
        <v>148</v>
      </c>
      <c r="B149" s="6"/>
      <c r="C149" s="10">
        <v>4</v>
      </c>
      <c r="D149" s="6" t="s">
        <v>482</v>
      </c>
      <c r="E149" s="6" t="s">
        <v>801</v>
      </c>
      <c r="F149" s="22" t="s">
        <v>241</v>
      </c>
      <c r="H149" s="6" t="s">
        <v>802</v>
      </c>
      <c r="I149" s="7" t="s">
        <v>481</v>
      </c>
      <c r="J149" s="8" t="s">
        <v>35</v>
      </c>
      <c r="L149" s="9" t="s">
        <v>239</v>
      </c>
      <c r="M149" s="11">
        <f t="shared" si="2"/>
        <v>4</v>
      </c>
      <c r="N149" s="7" t="s">
        <v>327</v>
      </c>
      <c r="P149" s="12" t="s">
        <v>803</v>
      </c>
      <c r="Q149" s="13" t="s">
        <v>804</v>
      </c>
      <c r="R149" s="14" t="s">
        <v>799</v>
      </c>
    </row>
    <row r="150" spans="1:19" ht="24" hidden="1" x14ac:dyDescent="0.2">
      <c r="A150" s="28">
        <v>149</v>
      </c>
      <c r="B150" s="6"/>
      <c r="C150" s="10">
        <v>5</v>
      </c>
      <c r="D150" s="6" t="s">
        <v>482</v>
      </c>
      <c r="E150" s="7" t="s">
        <v>805</v>
      </c>
      <c r="F150" s="22" t="s">
        <v>806</v>
      </c>
      <c r="H150" s="7" t="s">
        <v>807</v>
      </c>
      <c r="I150" s="7" t="s">
        <v>481</v>
      </c>
      <c r="J150" s="8" t="s">
        <v>35</v>
      </c>
      <c r="L150" s="9" t="s">
        <v>36</v>
      </c>
      <c r="M150" s="11">
        <f t="shared" si="2"/>
        <v>5</v>
      </c>
      <c r="N150" s="7" t="s">
        <v>327</v>
      </c>
      <c r="P150" s="12" t="s">
        <v>808</v>
      </c>
      <c r="Q150" s="13" t="s">
        <v>809</v>
      </c>
      <c r="R150" s="14" t="s">
        <v>799</v>
      </c>
      <c r="S150" s="15" t="s">
        <v>810</v>
      </c>
    </row>
    <row r="151" spans="1:19" ht="72" hidden="1" x14ac:dyDescent="0.2">
      <c r="A151" s="28">
        <v>150</v>
      </c>
      <c r="B151" s="6"/>
      <c r="C151" s="10">
        <v>6</v>
      </c>
      <c r="D151" s="6" t="s">
        <v>482</v>
      </c>
      <c r="E151" s="7" t="s">
        <v>811</v>
      </c>
      <c r="F151" s="22" t="s">
        <v>22</v>
      </c>
      <c r="H151" s="7" t="s">
        <v>812</v>
      </c>
      <c r="I151" s="7" t="s">
        <v>481</v>
      </c>
      <c r="J151" s="8" t="s">
        <v>18</v>
      </c>
      <c r="L151" s="9" t="s">
        <v>29</v>
      </c>
      <c r="M151" s="11">
        <f t="shared" si="2"/>
        <v>6</v>
      </c>
      <c r="N151" s="7" t="s">
        <v>327</v>
      </c>
      <c r="O151" s="6" t="s">
        <v>813</v>
      </c>
      <c r="P151" s="12" t="s">
        <v>814</v>
      </c>
      <c r="Q151" s="13" t="s">
        <v>815</v>
      </c>
      <c r="R151" s="6" t="s">
        <v>816</v>
      </c>
      <c r="S151" s="15" t="s">
        <v>817</v>
      </c>
    </row>
    <row r="152" spans="1:19" ht="96" hidden="1" x14ac:dyDescent="0.2">
      <c r="A152" s="28">
        <v>151</v>
      </c>
      <c r="B152" s="6"/>
      <c r="C152" s="10">
        <v>7</v>
      </c>
      <c r="D152" s="6" t="s">
        <v>482</v>
      </c>
      <c r="E152" s="7" t="s">
        <v>818</v>
      </c>
      <c r="F152" s="22" t="s">
        <v>22</v>
      </c>
      <c r="H152" s="7" t="s">
        <v>819</v>
      </c>
      <c r="I152" s="7" t="s">
        <v>481</v>
      </c>
      <c r="J152" s="8" t="s">
        <v>18</v>
      </c>
      <c r="L152" s="9" t="s">
        <v>29</v>
      </c>
      <c r="M152" s="11">
        <f t="shared" si="2"/>
        <v>7</v>
      </c>
      <c r="N152" s="7" t="s">
        <v>327</v>
      </c>
      <c r="O152" s="7" t="s">
        <v>820</v>
      </c>
      <c r="P152" s="12" t="s">
        <v>821</v>
      </c>
      <c r="Q152" s="13" t="s">
        <v>346</v>
      </c>
      <c r="R152" s="14" t="s">
        <v>822</v>
      </c>
      <c r="S152" s="15" t="s">
        <v>823</v>
      </c>
    </row>
    <row r="153" spans="1:19" ht="48" hidden="1" x14ac:dyDescent="0.2">
      <c r="A153" s="28">
        <v>152</v>
      </c>
      <c r="B153" s="6"/>
      <c r="C153" s="10">
        <v>8</v>
      </c>
      <c r="D153" s="6" t="s">
        <v>482</v>
      </c>
      <c r="E153" s="7" t="s">
        <v>824</v>
      </c>
      <c r="F153" s="22" t="s">
        <v>22</v>
      </c>
      <c r="H153" s="7" t="s">
        <v>819</v>
      </c>
      <c r="I153" s="7" t="s">
        <v>481</v>
      </c>
      <c r="J153" s="8" t="s">
        <v>18</v>
      </c>
      <c r="L153" s="9" t="s">
        <v>29</v>
      </c>
      <c r="M153" s="11">
        <f t="shared" si="2"/>
        <v>8</v>
      </c>
      <c r="N153" s="7" t="s">
        <v>327</v>
      </c>
      <c r="O153" s="6" t="s">
        <v>825</v>
      </c>
      <c r="P153" s="12" t="s">
        <v>826</v>
      </c>
      <c r="Q153" s="13" t="s">
        <v>346</v>
      </c>
      <c r="R153" s="14" t="s">
        <v>827</v>
      </c>
      <c r="S153" s="15" t="s">
        <v>828</v>
      </c>
    </row>
    <row r="154" spans="1:19" ht="24" hidden="1" x14ac:dyDescent="0.2">
      <c r="A154" s="28">
        <v>153</v>
      </c>
      <c r="B154" s="6"/>
      <c r="C154" s="10">
        <v>9</v>
      </c>
      <c r="D154" s="6" t="s">
        <v>482</v>
      </c>
      <c r="E154" s="7" t="s">
        <v>829</v>
      </c>
      <c r="F154" s="22" t="s">
        <v>22</v>
      </c>
      <c r="H154" s="7" t="s">
        <v>819</v>
      </c>
      <c r="I154" s="7" t="s">
        <v>481</v>
      </c>
      <c r="J154" s="8" t="s">
        <v>18</v>
      </c>
      <c r="L154" s="9" t="s">
        <v>29</v>
      </c>
      <c r="M154" s="11">
        <f t="shared" si="2"/>
        <v>9</v>
      </c>
      <c r="N154" s="7" t="s">
        <v>327</v>
      </c>
      <c r="O154" s="6" t="s">
        <v>830</v>
      </c>
      <c r="P154" s="12" t="s">
        <v>831</v>
      </c>
      <c r="Q154" s="13" t="s">
        <v>346</v>
      </c>
      <c r="R154" s="14" t="s">
        <v>827</v>
      </c>
      <c r="S154" s="15" t="s">
        <v>832</v>
      </c>
    </row>
    <row r="155" spans="1:19" ht="24" hidden="1" x14ac:dyDescent="0.2">
      <c r="A155" s="28">
        <v>154</v>
      </c>
      <c r="B155" s="6"/>
      <c r="C155" s="10">
        <v>10</v>
      </c>
      <c r="D155" s="6" t="s">
        <v>482</v>
      </c>
      <c r="E155" s="7" t="s">
        <v>833</v>
      </c>
      <c r="F155" s="22" t="s">
        <v>22</v>
      </c>
      <c r="G155" s="22" t="s">
        <v>419</v>
      </c>
      <c r="I155" s="7" t="s">
        <v>481</v>
      </c>
      <c r="J155" s="8" t="s">
        <v>18</v>
      </c>
      <c r="K155" s="8" t="s">
        <v>402</v>
      </c>
      <c r="L155" s="8" t="s">
        <v>29</v>
      </c>
      <c r="M155" s="11">
        <f t="shared" si="2"/>
        <v>10</v>
      </c>
      <c r="N155" s="7" t="s">
        <v>834</v>
      </c>
    </row>
    <row r="156" spans="1:19" ht="24" hidden="1" x14ac:dyDescent="0.2">
      <c r="A156" s="28">
        <v>155</v>
      </c>
      <c r="B156" s="6"/>
      <c r="C156" s="10">
        <v>11</v>
      </c>
      <c r="D156" s="6" t="s">
        <v>482</v>
      </c>
      <c r="E156" s="7" t="s">
        <v>833</v>
      </c>
      <c r="F156" s="22" t="s">
        <v>22</v>
      </c>
      <c r="G156" s="22" t="s">
        <v>696</v>
      </c>
      <c r="H156" s="7" t="s">
        <v>819</v>
      </c>
      <c r="I156" s="7" t="s">
        <v>481</v>
      </c>
      <c r="J156" s="8" t="s">
        <v>18</v>
      </c>
      <c r="K156" s="8" t="s">
        <v>83</v>
      </c>
      <c r="L156" s="8" t="s">
        <v>29</v>
      </c>
      <c r="M156" s="11">
        <f t="shared" si="2"/>
        <v>11</v>
      </c>
      <c r="N156" s="7" t="s">
        <v>230</v>
      </c>
      <c r="P156" s="12" t="s">
        <v>835</v>
      </c>
      <c r="Q156" s="13" t="s">
        <v>346</v>
      </c>
      <c r="R156" s="14" t="s">
        <v>827</v>
      </c>
    </row>
    <row r="157" spans="1:19" hidden="1" x14ac:dyDescent="0.2">
      <c r="A157" s="28">
        <v>156</v>
      </c>
      <c r="B157" s="6"/>
      <c r="C157" s="10">
        <v>12</v>
      </c>
      <c r="D157" s="6" t="s">
        <v>482</v>
      </c>
      <c r="E157" s="7" t="s">
        <v>836</v>
      </c>
      <c r="F157" s="22" t="s">
        <v>241</v>
      </c>
      <c r="H157" s="7" t="s">
        <v>837</v>
      </c>
      <c r="I157" s="7" t="s">
        <v>481</v>
      </c>
      <c r="J157" s="8" t="s">
        <v>35</v>
      </c>
      <c r="L157" s="9" t="s">
        <v>36</v>
      </c>
      <c r="M157" s="11">
        <f t="shared" si="2"/>
        <v>12</v>
      </c>
      <c r="O157" s="7"/>
      <c r="P157" s="12" t="s">
        <v>838</v>
      </c>
    </row>
    <row r="158" spans="1:19" ht="48" hidden="1" x14ac:dyDescent="0.2">
      <c r="A158" s="28">
        <v>157</v>
      </c>
      <c r="B158" s="6"/>
      <c r="C158" s="10">
        <v>13</v>
      </c>
      <c r="D158" s="6" t="s">
        <v>482</v>
      </c>
      <c r="E158" s="7" t="s">
        <v>844</v>
      </c>
      <c r="F158" s="22" t="s">
        <v>845</v>
      </c>
      <c r="H158" s="7" t="s">
        <v>846</v>
      </c>
      <c r="I158" s="7" t="s">
        <v>481</v>
      </c>
      <c r="J158" s="8" t="s">
        <v>133</v>
      </c>
      <c r="L158" s="9" t="s">
        <v>61</v>
      </c>
      <c r="M158" s="11">
        <f t="shared" si="2"/>
        <v>13</v>
      </c>
      <c r="N158" s="7" t="s">
        <v>327</v>
      </c>
      <c r="O158" s="6" t="s">
        <v>847</v>
      </c>
      <c r="S158" s="15" t="s">
        <v>848</v>
      </c>
    </row>
    <row r="159" spans="1:19" ht="24" hidden="1" x14ac:dyDescent="0.2">
      <c r="A159" s="28">
        <v>158</v>
      </c>
      <c r="B159" s="6"/>
      <c r="C159" s="10">
        <v>14</v>
      </c>
      <c r="D159" s="6" t="s">
        <v>482</v>
      </c>
      <c r="E159" s="7" t="s">
        <v>853</v>
      </c>
      <c r="F159" s="22" t="s">
        <v>845</v>
      </c>
      <c r="H159" s="7" t="s">
        <v>854</v>
      </c>
      <c r="I159" s="7" t="s">
        <v>481</v>
      </c>
      <c r="J159" s="8" t="s">
        <v>133</v>
      </c>
      <c r="L159" s="9" t="s">
        <v>61</v>
      </c>
      <c r="M159" s="11">
        <f t="shared" si="2"/>
        <v>14</v>
      </c>
      <c r="N159" s="7" t="s">
        <v>327</v>
      </c>
      <c r="O159" s="6" t="s">
        <v>855</v>
      </c>
      <c r="S159" s="15" t="s">
        <v>856</v>
      </c>
    </row>
    <row r="160" spans="1:19" ht="36" hidden="1" x14ac:dyDescent="0.2">
      <c r="A160" s="28">
        <v>159</v>
      </c>
      <c r="B160" s="6"/>
      <c r="C160" s="10">
        <v>15</v>
      </c>
      <c r="D160" s="6" t="s">
        <v>482</v>
      </c>
      <c r="E160" s="7" t="s">
        <v>849</v>
      </c>
      <c r="F160" s="22" t="s">
        <v>22</v>
      </c>
      <c r="G160" s="22" t="s">
        <v>419</v>
      </c>
      <c r="H160" s="7" t="s">
        <v>850</v>
      </c>
      <c r="I160" s="7" t="s">
        <v>481</v>
      </c>
      <c r="J160" s="8" t="s">
        <v>18</v>
      </c>
      <c r="K160" s="8" t="s">
        <v>402</v>
      </c>
      <c r="L160" s="8" t="s">
        <v>29</v>
      </c>
      <c r="M160" s="11">
        <f t="shared" si="2"/>
        <v>15</v>
      </c>
      <c r="N160" s="7" t="s">
        <v>320</v>
      </c>
      <c r="P160" s="12" t="s">
        <v>851</v>
      </c>
      <c r="Q160" s="6"/>
      <c r="R160" s="6"/>
      <c r="S160" s="15" t="s">
        <v>852</v>
      </c>
    </row>
    <row r="161" spans="1:19" ht="24" hidden="1" x14ac:dyDescent="0.2">
      <c r="A161" s="28">
        <v>160</v>
      </c>
      <c r="B161" s="6"/>
      <c r="C161" s="10">
        <v>16</v>
      </c>
      <c r="D161" s="6" t="s">
        <v>482</v>
      </c>
      <c r="E161" s="7" t="s">
        <v>1066</v>
      </c>
      <c r="F161" s="22" t="s">
        <v>1067</v>
      </c>
      <c r="H161" s="7" t="s">
        <v>1068</v>
      </c>
      <c r="I161" s="7" t="s">
        <v>481</v>
      </c>
      <c r="J161" s="8" t="s">
        <v>294</v>
      </c>
      <c r="L161" s="9" t="s">
        <v>1608</v>
      </c>
      <c r="M161" s="11">
        <f t="shared" si="2"/>
        <v>16</v>
      </c>
      <c r="N161" s="7" t="s">
        <v>327</v>
      </c>
      <c r="O161" s="6" t="s">
        <v>1069</v>
      </c>
      <c r="P161" s="12" t="s">
        <v>1070</v>
      </c>
      <c r="Q161" s="13" t="s">
        <v>1071</v>
      </c>
      <c r="R161" s="14" t="s">
        <v>1072</v>
      </c>
    </row>
    <row r="162" spans="1:19" ht="72" hidden="1" x14ac:dyDescent="0.2">
      <c r="A162" s="28">
        <v>161</v>
      </c>
      <c r="B162" s="6"/>
      <c r="C162" s="10">
        <v>17</v>
      </c>
      <c r="D162" s="6" t="s">
        <v>482</v>
      </c>
      <c r="E162" s="7" t="s">
        <v>857</v>
      </c>
      <c r="F162" s="22" t="s">
        <v>755</v>
      </c>
      <c r="H162" s="7" t="s">
        <v>1628</v>
      </c>
      <c r="I162" s="7" t="s">
        <v>481</v>
      </c>
      <c r="J162" s="8" t="s">
        <v>258</v>
      </c>
      <c r="L162" s="9" t="s">
        <v>29</v>
      </c>
      <c r="M162" s="11">
        <f t="shared" si="2"/>
        <v>17</v>
      </c>
      <c r="N162" s="7" t="s">
        <v>327</v>
      </c>
      <c r="O162" s="6" t="s">
        <v>858</v>
      </c>
      <c r="P162" s="12" t="s">
        <v>859</v>
      </c>
      <c r="Q162" s="13" t="s">
        <v>860</v>
      </c>
      <c r="R162" s="14" t="s">
        <v>861</v>
      </c>
      <c r="S162" s="15" t="s">
        <v>862</v>
      </c>
    </row>
    <row r="163" spans="1:19" ht="72" hidden="1" x14ac:dyDescent="0.2">
      <c r="A163" s="28">
        <v>162</v>
      </c>
      <c r="B163" s="6"/>
      <c r="C163" s="10">
        <v>18</v>
      </c>
      <c r="D163" s="6" t="s">
        <v>482</v>
      </c>
      <c r="E163" s="6" t="s">
        <v>863</v>
      </c>
      <c r="F163" s="22" t="s">
        <v>22</v>
      </c>
      <c r="H163" s="7" t="s">
        <v>864</v>
      </c>
      <c r="I163" s="7" t="s">
        <v>481</v>
      </c>
      <c r="J163" s="8" t="s">
        <v>18</v>
      </c>
      <c r="L163" s="9" t="s">
        <v>29</v>
      </c>
      <c r="M163" s="11">
        <f t="shared" si="2"/>
        <v>18</v>
      </c>
      <c r="N163" s="7" t="s">
        <v>327</v>
      </c>
      <c r="O163" s="6" t="s">
        <v>865</v>
      </c>
      <c r="P163" s="12" t="s">
        <v>866</v>
      </c>
      <c r="Q163" s="13" t="s">
        <v>692</v>
      </c>
      <c r="R163" s="14" t="s">
        <v>867</v>
      </c>
      <c r="S163" s="15" t="s">
        <v>868</v>
      </c>
    </row>
    <row r="164" spans="1:19" ht="24" hidden="1" x14ac:dyDescent="0.2">
      <c r="A164" s="28">
        <v>163</v>
      </c>
      <c r="B164" s="6"/>
      <c r="C164" s="10">
        <v>19</v>
      </c>
      <c r="D164" s="6" t="s">
        <v>482</v>
      </c>
      <c r="E164" s="6" t="s">
        <v>869</v>
      </c>
      <c r="F164" s="22" t="s">
        <v>22</v>
      </c>
      <c r="G164" s="22" t="s">
        <v>870</v>
      </c>
      <c r="H164" s="7" t="s">
        <v>871</v>
      </c>
      <c r="I164" s="7" t="s">
        <v>481</v>
      </c>
      <c r="J164" s="8" t="s">
        <v>18</v>
      </c>
      <c r="K164" s="8" t="s">
        <v>402</v>
      </c>
      <c r="L164" s="8" t="s">
        <v>1609</v>
      </c>
      <c r="M164" s="11">
        <f t="shared" si="2"/>
        <v>19</v>
      </c>
      <c r="N164" s="7" t="s">
        <v>872</v>
      </c>
      <c r="P164" s="12" t="s">
        <v>873</v>
      </c>
    </row>
    <row r="165" spans="1:19" ht="36" hidden="1" x14ac:dyDescent="0.2">
      <c r="A165" s="28">
        <v>164</v>
      </c>
      <c r="B165" s="6"/>
      <c r="C165" s="10">
        <v>20</v>
      </c>
      <c r="D165" s="6" t="s">
        <v>482</v>
      </c>
      <c r="E165" s="7" t="s">
        <v>874</v>
      </c>
      <c r="F165" s="22" t="s">
        <v>22</v>
      </c>
      <c r="G165" s="22" t="s">
        <v>875</v>
      </c>
      <c r="I165" s="7" t="s">
        <v>481</v>
      </c>
      <c r="J165" s="8" t="s">
        <v>18</v>
      </c>
      <c r="K165" s="8" t="s">
        <v>28</v>
      </c>
      <c r="L165" s="8" t="s">
        <v>29</v>
      </c>
      <c r="M165" s="11">
        <f t="shared" si="2"/>
        <v>20</v>
      </c>
      <c r="N165" s="7" t="s">
        <v>327</v>
      </c>
      <c r="O165" s="6" t="s">
        <v>876</v>
      </c>
      <c r="P165" s="12" t="s">
        <v>877</v>
      </c>
      <c r="Q165" s="13" t="s">
        <v>878</v>
      </c>
      <c r="R165" s="14" t="s">
        <v>879</v>
      </c>
      <c r="S165" s="15" t="s">
        <v>880</v>
      </c>
    </row>
    <row r="166" spans="1:19" ht="36" hidden="1" x14ac:dyDescent="0.2">
      <c r="A166" s="28">
        <v>165</v>
      </c>
      <c r="B166" s="6"/>
      <c r="C166" s="10">
        <v>21</v>
      </c>
      <c r="D166" s="6" t="s">
        <v>482</v>
      </c>
      <c r="E166" s="6" t="s">
        <v>881</v>
      </c>
      <c r="F166" s="22" t="s">
        <v>241</v>
      </c>
      <c r="H166" s="7" t="s">
        <v>882</v>
      </c>
      <c r="I166" s="7" t="s">
        <v>481</v>
      </c>
      <c r="J166" s="8" t="s">
        <v>35</v>
      </c>
      <c r="L166" s="9" t="s">
        <v>36</v>
      </c>
      <c r="M166" s="11">
        <f t="shared" si="2"/>
        <v>21</v>
      </c>
      <c r="O166" s="6" t="s">
        <v>883</v>
      </c>
      <c r="P166" s="12" t="s">
        <v>877</v>
      </c>
    </row>
    <row r="167" spans="1:19" ht="36" hidden="1" x14ac:dyDescent="0.2">
      <c r="A167" s="28">
        <v>166</v>
      </c>
      <c r="B167" s="6"/>
      <c r="C167" s="10">
        <v>22</v>
      </c>
      <c r="D167" s="6" t="s">
        <v>482</v>
      </c>
      <c r="E167" s="7" t="s">
        <v>884</v>
      </c>
      <c r="F167" s="22" t="s">
        <v>22</v>
      </c>
      <c r="H167" s="7" t="s">
        <v>1627</v>
      </c>
      <c r="I167" s="7" t="s">
        <v>481</v>
      </c>
      <c r="J167" s="8" t="s">
        <v>18</v>
      </c>
      <c r="L167" s="9" t="s">
        <v>29</v>
      </c>
      <c r="M167" s="11">
        <f t="shared" si="2"/>
        <v>22</v>
      </c>
      <c r="N167" s="7" t="s">
        <v>327</v>
      </c>
      <c r="O167" s="6" t="s">
        <v>885</v>
      </c>
      <c r="P167" s="12" t="s">
        <v>886</v>
      </c>
      <c r="Q167" s="13" t="s">
        <v>887</v>
      </c>
      <c r="R167" s="14" t="s">
        <v>888</v>
      </c>
      <c r="S167" s="15" t="s">
        <v>889</v>
      </c>
    </row>
    <row r="168" spans="1:19" hidden="1" x14ac:dyDescent="0.2">
      <c r="A168" s="28">
        <v>167</v>
      </c>
      <c r="B168" s="6"/>
      <c r="C168" s="10">
        <v>23</v>
      </c>
      <c r="D168" s="6" t="s">
        <v>482</v>
      </c>
      <c r="E168" s="7" t="s">
        <v>890</v>
      </c>
      <c r="F168" s="22" t="s">
        <v>241</v>
      </c>
      <c r="H168" s="7" t="s">
        <v>891</v>
      </c>
      <c r="I168" s="7" t="s">
        <v>481</v>
      </c>
      <c r="J168" s="8" t="s">
        <v>35</v>
      </c>
      <c r="L168" s="9" t="s">
        <v>36</v>
      </c>
      <c r="M168" s="11">
        <f t="shared" si="2"/>
        <v>23</v>
      </c>
      <c r="O168" s="6" t="s">
        <v>892</v>
      </c>
      <c r="P168" s="12" t="s">
        <v>893</v>
      </c>
    </row>
    <row r="169" spans="1:19" ht="36" hidden="1" x14ac:dyDescent="0.2">
      <c r="A169" s="28">
        <v>168</v>
      </c>
      <c r="B169" s="6"/>
      <c r="C169" s="10">
        <v>24</v>
      </c>
      <c r="D169" s="6" t="s">
        <v>482</v>
      </c>
      <c r="E169" s="7" t="s">
        <v>483</v>
      </c>
      <c r="F169" s="22" t="s">
        <v>149</v>
      </c>
      <c r="H169" s="7" t="s">
        <v>484</v>
      </c>
      <c r="I169" s="7" t="s">
        <v>481</v>
      </c>
      <c r="J169" s="8" t="s">
        <v>29</v>
      </c>
      <c r="L169" s="9" t="s">
        <v>36</v>
      </c>
      <c r="M169" s="11">
        <f t="shared" si="2"/>
        <v>24</v>
      </c>
      <c r="N169" s="7" t="s">
        <v>327</v>
      </c>
      <c r="O169" s="6" t="s">
        <v>485</v>
      </c>
      <c r="P169" s="12" t="s">
        <v>486</v>
      </c>
      <c r="Q169" s="13" t="s">
        <v>487</v>
      </c>
      <c r="R169" s="14" t="s">
        <v>488</v>
      </c>
      <c r="S169" s="15" t="s">
        <v>489</v>
      </c>
    </row>
    <row r="170" spans="1:19" ht="24" hidden="1" x14ac:dyDescent="0.2">
      <c r="A170" s="28">
        <v>169</v>
      </c>
      <c r="C170" s="10">
        <v>1</v>
      </c>
      <c r="D170" s="6" t="s">
        <v>676</v>
      </c>
      <c r="E170" s="7" t="s">
        <v>901</v>
      </c>
      <c r="F170" s="22" t="s">
        <v>241</v>
      </c>
      <c r="H170" s="7" t="s">
        <v>902</v>
      </c>
      <c r="I170" s="7" t="s">
        <v>675</v>
      </c>
      <c r="J170" s="8" t="s">
        <v>35</v>
      </c>
      <c r="L170" s="9" t="s">
        <v>36</v>
      </c>
      <c r="M170" s="11">
        <f t="shared" si="2"/>
        <v>1</v>
      </c>
      <c r="P170" s="12" t="s">
        <v>903</v>
      </c>
      <c r="Q170" s="13" t="s">
        <v>904</v>
      </c>
    </row>
    <row r="171" spans="1:19" ht="24" hidden="1" x14ac:dyDescent="0.2">
      <c r="A171" s="28">
        <v>170</v>
      </c>
      <c r="C171" s="10">
        <v>2</v>
      </c>
      <c r="D171" s="6" t="s">
        <v>676</v>
      </c>
      <c r="E171" s="7" t="s">
        <v>905</v>
      </c>
      <c r="F171" s="22" t="s">
        <v>241</v>
      </c>
      <c r="I171" s="7" t="s">
        <v>675</v>
      </c>
      <c r="J171" s="8" t="s">
        <v>35</v>
      </c>
      <c r="L171" s="9" t="s">
        <v>36</v>
      </c>
      <c r="M171" s="11">
        <f t="shared" si="2"/>
        <v>2</v>
      </c>
      <c r="P171" s="12" t="s">
        <v>873</v>
      </c>
      <c r="Q171" s="13" t="s">
        <v>906</v>
      </c>
    </row>
    <row r="172" spans="1:19" ht="84" hidden="1" x14ac:dyDescent="0.2">
      <c r="A172" s="28">
        <v>171</v>
      </c>
      <c r="C172" s="10">
        <v>3</v>
      </c>
      <c r="D172" s="6" t="s">
        <v>676</v>
      </c>
      <c r="E172" s="7" t="s">
        <v>907</v>
      </c>
      <c r="F172" s="22" t="s">
        <v>22</v>
      </c>
      <c r="I172" s="7" t="s">
        <v>675</v>
      </c>
      <c r="J172" s="8" t="s">
        <v>18</v>
      </c>
      <c r="L172" s="9" t="s">
        <v>29</v>
      </c>
      <c r="M172" s="11">
        <f t="shared" si="2"/>
        <v>3</v>
      </c>
      <c r="N172" s="7" t="s">
        <v>327</v>
      </c>
      <c r="O172" s="7" t="s">
        <v>908</v>
      </c>
      <c r="P172" s="12" t="s">
        <v>909</v>
      </c>
      <c r="Q172" s="13" t="s">
        <v>910</v>
      </c>
      <c r="R172" s="14" t="s">
        <v>911</v>
      </c>
      <c r="S172" s="15" t="s">
        <v>912</v>
      </c>
    </row>
    <row r="173" spans="1:19" ht="48" hidden="1" x14ac:dyDescent="0.2">
      <c r="A173" s="28">
        <v>172</v>
      </c>
      <c r="C173" s="10">
        <v>4</v>
      </c>
      <c r="D173" s="6" t="s">
        <v>676</v>
      </c>
      <c r="E173" s="7" t="s">
        <v>913</v>
      </c>
      <c r="F173" s="22" t="s">
        <v>22</v>
      </c>
      <c r="H173" s="7" t="s">
        <v>914</v>
      </c>
      <c r="I173" s="7" t="s">
        <v>675</v>
      </c>
      <c r="J173" s="8" t="s">
        <v>18</v>
      </c>
      <c r="L173" s="9" t="s">
        <v>29</v>
      </c>
      <c r="M173" s="11">
        <f t="shared" si="2"/>
        <v>4</v>
      </c>
      <c r="N173" s="7" t="s">
        <v>327</v>
      </c>
      <c r="O173" s="6" t="s">
        <v>915</v>
      </c>
      <c r="P173" s="12" t="s">
        <v>916</v>
      </c>
      <c r="Q173" s="13" t="s">
        <v>712</v>
      </c>
      <c r="R173" s="14" t="s">
        <v>917</v>
      </c>
      <c r="S173" s="15" t="s">
        <v>918</v>
      </c>
    </row>
    <row r="174" spans="1:19" hidden="1" x14ac:dyDescent="0.2">
      <c r="A174" s="28">
        <v>173</v>
      </c>
      <c r="C174" s="10">
        <v>5</v>
      </c>
      <c r="D174" s="6" t="s">
        <v>676</v>
      </c>
      <c r="E174" s="7" t="s">
        <v>919</v>
      </c>
      <c r="F174" s="22" t="s">
        <v>241</v>
      </c>
      <c r="H174" s="7" t="s">
        <v>920</v>
      </c>
      <c r="I174" s="7" t="s">
        <v>675</v>
      </c>
      <c r="J174" s="8" t="s">
        <v>35</v>
      </c>
      <c r="L174" s="9" t="s">
        <v>36</v>
      </c>
      <c r="M174" s="11">
        <f t="shared" si="2"/>
        <v>5</v>
      </c>
      <c r="O174" s="6" t="s">
        <v>921</v>
      </c>
    </row>
    <row r="175" spans="1:19" ht="24" hidden="1" x14ac:dyDescent="0.2">
      <c r="A175" s="28">
        <v>174</v>
      </c>
      <c r="C175" s="10">
        <v>6</v>
      </c>
      <c r="D175" s="6" t="s">
        <v>676</v>
      </c>
      <c r="E175" s="7" t="s">
        <v>922</v>
      </c>
      <c r="F175" s="22" t="s">
        <v>241</v>
      </c>
      <c r="H175" s="7" t="s">
        <v>923</v>
      </c>
      <c r="I175" s="7" t="s">
        <v>675</v>
      </c>
      <c r="J175" s="8" t="s">
        <v>35</v>
      </c>
      <c r="L175" s="9" t="s">
        <v>36</v>
      </c>
      <c r="M175" s="11">
        <f t="shared" si="2"/>
        <v>6</v>
      </c>
    </row>
    <row r="176" spans="1:19" ht="72" hidden="1" x14ac:dyDescent="0.2">
      <c r="A176" s="28">
        <v>175</v>
      </c>
      <c r="C176" s="10">
        <v>7</v>
      </c>
      <c r="D176" s="6" t="s">
        <v>676</v>
      </c>
      <c r="E176" s="7" t="s">
        <v>924</v>
      </c>
      <c r="F176" s="22" t="s">
        <v>22</v>
      </c>
      <c r="I176" s="7" t="s">
        <v>675</v>
      </c>
      <c r="J176" s="8" t="s">
        <v>18</v>
      </c>
      <c r="L176" s="9" t="s">
        <v>19</v>
      </c>
      <c r="M176" s="11">
        <f t="shared" si="2"/>
        <v>7</v>
      </c>
      <c r="N176" s="7" t="s">
        <v>327</v>
      </c>
      <c r="O176" s="6" t="s">
        <v>925</v>
      </c>
      <c r="P176" s="12" t="s">
        <v>926</v>
      </c>
      <c r="Q176" s="13" t="s">
        <v>927</v>
      </c>
      <c r="R176" s="14" t="s">
        <v>928</v>
      </c>
      <c r="S176" s="15" t="s">
        <v>929</v>
      </c>
    </row>
    <row r="177" spans="1:19" ht="72" hidden="1" x14ac:dyDescent="0.2">
      <c r="A177" s="28">
        <v>176</v>
      </c>
      <c r="C177" s="10">
        <v>8</v>
      </c>
      <c r="D177" s="6" t="s">
        <v>676</v>
      </c>
      <c r="E177" s="7" t="s">
        <v>930</v>
      </c>
      <c r="F177" s="22" t="s">
        <v>22</v>
      </c>
      <c r="H177" s="7" t="s">
        <v>931</v>
      </c>
      <c r="I177" s="7" t="s">
        <v>675</v>
      </c>
      <c r="J177" s="8" t="s">
        <v>18</v>
      </c>
      <c r="L177" s="9" t="s">
        <v>29</v>
      </c>
      <c r="M177" s="11">
        <f t="shared" si="2"/>
        <v>8</v>
      </c>
      <c r="N177" s="7" t="s">
        <v>327</v>
      </c>
      <c r="O177" s="6" t="s">
        <v>932</v>
      </c>
      <c r="P177" s="12" t="s">
        <v>933</v>
      </c>
      <c r="Q177" s="13" t="s">
        <v>934</v>
      </c>
      <c r="R177" s="14" t="s">
        <v>935</v>
      </c>
      <c r="S177" s="15" t="s">
        <v>936</v>
      </c>
    </row>
    <row r="178" spans="1:19" hidden="1" x14ac:dyDescent="0.2">
      <c r="A178" s="28">
        <v>177</v>
      </c>
      <c r="C178" s="10">
        <v>9</v>
      </c>
      <c r="D178" s="6" t="s">
        <v>676</v>
      </c>
      <c r="E178" s="7" t="s">
        <v>937</v>
      </c>
      <c r="F178" s="22" t="s">
        <v>241</v>
      </c>
      <c r="I178" s="7" t="s">
        <v>675</v>
      </c>
      <c r="J178" s="8" t="s">
        <v>35</v>
      </c>
      <c r="L178" s="9" t="s">
        <v>36</v>
      </c>
      <c r="M178" s="11">
        <f t="shared" si="2"/>
        <v>9</v>
      </c>
      <c r="O178" s="6" t="s">
        <v>938</v>
      </c>
    </row>
    <row r="179" spans="1:19" ht="36" hidden="1" x14ac:dyDescent="0.2">
      <c r="A179" s="28">
        <v>178</v>
      </c>
      <c r="C179" s="10">
        <v>10</v>
      </c>
      <c r="E179" s="7" t="s">
        <v>939</v>
      </c>
      <c r="F179" s="22" t="s">
        <v>22</v>
      </c>
      <c r="G179" s="22" t="s">
        <v>940</v>
      </c>
      <c r="I179" s="7" t="s">
        <v>675</v>
      </c>
      <c r="J179" s="8" t="s">
        <v>18</v>
      </c>
      <c r="K179" s="8" t="s">
        <v>28</v>
      </c>
      <c r="L179" s="8" t="s">
        <v>29</v>
      </c>
      <c r="M179" s="11">
        <f t="shared" si="2"/>
        <v>10</v>
      </c>
      <c r="N179" s="7" t="s">
        <v>230</v>
      </c>
      <c r="O179" s="6" t="s">
        <v>941</v>
      </c>
    </row>
    <row r="180" spans="1:19" ht="48" hidden="1" x14ac:dyDescent="0.2">
      <c r="A180" s="28">
        <v>179</v>
      </c>
      <c r="C180" s="10">
        <v>11</v>
      </c>
      <c r="D180" s="6" t="s">
        <v>676</v>
      </c>
      <c r="E180" s="7" t="s">
        <v>677</v>
      </c>
      <c r="F180" s="22" t="s">
        <v>678</v>
      </c>
      <c r="H180" s="7" t="s">
        <v>679</v>
      </c>
      <c r="I180" s="7" t="s">
        <v>675</v>
      </c>
      <c r="J180" s="8" t="s">
        <v>133</v>
      </c>
      <c r="L180" s="9" t="s">
        <v>61</v>
      </c>
      <c r="M180" s="11">
        <f t="shared" si="2"/>
        <v>11</v>
      </c>
      <c r="N180" s="7" t="s">
        <v>327</v>
      </c>
      <c r="O180" s="6" t="s">
        <v>680</v>
      </c>
      <c r="P180" s="12" t="s">
        <v>681</v>
      </c>
      <c r="Q180" s="13" t="s">
        <v>682</v>
      </c>
      <c r="R180" s="14" t="s">
        <v>683</v>
      </c>
      <c r="S180" s="15" t="s">
        <v>684</v>
      </c>
    </row>
    <row r="181" spans="1:19" ht="24" hidden="1" x14ac:dyDescent="0.2">
      <c r="A181" s="28">
        <v>180</v>
      </c>
      <c r="C181" s="10">
        <v>12</v>
      </c>
      <c r="D181" s="6" t="s">
        <v>676</v>
      </c>
      <c r="E181" s="7" t="s">
        <v>839</v>
      </c>
      <c r="F181" s="22" t="s">
        <v>678</v>
      </c>
      <c r="H181" s="7" t="s">
        <v>840</v>
      </c>
      <c r="I181" s="7" t="s">
        <v>675</v>
      </c>
      <c r="J181" s="8" t="s">
        <v>133</v>
      </c>
      <c r="L181" s="9" t="s">
        <v>61</v>
      </c>
      <c r="M181" s="11">
        <f t="shared" si="2"/>
        <v>12</v>
      </c>
      <c r="N181" s="7" t="s">
        <v>327</v>
      </c>
      <c r="O181" s="6" t="s">
        <v>841</v>
      </c>
      <c r="P181" s="12" t="s">
        <v>842</v>
      </c>
      <c r="S181" s="15" t="s">
        <v>843</v>
      </c>
    </row>
    <row r="182" spans="1:19" hidden="1" x14ac:dyDescent="0.2">
      <c r="A182" s="28">
        <v>181</v>
      </c>
      <c r="C182" s="10">
        <v>13</v>
      </c>
      <c r="D182" s="6" t="s">
        <v>676</v>
      </c>
      <c r="E182" s="7" t="s">
        <v>950</v>
      </c>
      <c r="F182" s="22" t="s">
        <v>241</v>
      </c>
      <c r="H182" s="7" t="s">
        <v>920</v>
      </c>
      <c r="I182" s="7" t="s">
        <v>675</v>
      </c>
      <c r="J182" s="8" t="s">
        <v>35</v>
      </c>
      <c r="L182" s="9" t="s">
        <v>36</v>
      </c>
      <c r="M182" s="11">
        <f t="shared" si="2"/>
        <v>13</v>
      </c>
    </row>
    <row r="183" spans="1:19" hidden="1" x14ac:dyDescent="0.2">
      <c r="A183" s="28">
        <v>182</v>
      </c>
      <c r="C183" s="10">
        <v>1</v>
      </c>
      <c r="D183" s="6" t="s">
        <v>895</v>
      </c>
      <c r="E183" s="7" t="s">
        <v>951</v>
      </c>
      <c r="F183" s="22" t="s">
        <v>241</v>
      </c>
      <c r="H183" s="7" t="s">
        <v>952</v>
      </c>
      <c r="I183" s="7" t="s">
        <v>894</v>
      </c>
      <c r="J183" s="8" t="s">
        <v>35</v>
      </c>
      <c r="L183" s="9" t="s">
        <v>36</v>
      </c>
      <c r="M183" s="11">
        <f t="shared" si="2"/>
        <v>1</v>
      </c>
      <c r="O183" s="6" t="s">
        <v>953</v>
      </c>
      <c r="P183" s="12" t="s">
        <v>954</v>
      </c>
    </row>
    <row r="184" spans="1:19" hidden="1" x14ac:dyDescent="0.2">
      <c r="A184" s="28">
        <v>183</v>
      </c>
      <c r="C184" s="10">
        <v>2</v>
      </c>
      <c r="D184" s="6" t="s">
        <v>895</v>
      </c>
      <c r="E184" s="7" t="s">
        <v>955</v>
      </c>
      <c r="F184" s="22" t="s">
        <v>469</v>
      </c>
      <c r="H184" s="7" t="s">
        <v>952</v>
      </c>
      <c r="I184" s="7" t="s">
        <v>894</v>
      </c>
      <c r="J184" s="8" t="s">
        <v>35</v>
      </c>
      <c r="L184" s="9" t="s">
        <v>36</v>
      </c>
      <c r="M184" s="11">
        <f t="shared" si="2"/>
        <v>2</v>
      </c>
      <c r="O184" s="6" t="s">
        <v>956</v>
      </c>
      <c r="P184" s="12" t="s">
        <v>957</v>
      </c>
    </row>
    <row r="185" spans="1:19" hidden="1" x14ac:dyDescent="0.2">
      <c r="A185" s="28">
        <v>184</v>
      </c>
      <c r="C185" s="10">
        <v>3</v>
      </c>
      <c r="D185" s="6" t="s">
        <v>895</v>
      </c>
      <c r="E185" s="7" t="s">
        <v>958</v>
      </c>
      <c r="F185" s="22" t="s">
        <v>469</v>
      </c>
      <c r="H185" s="7" t="s">
        <v>952</v>
      </c>
      <c r="I185" s="7" t="s">
        <v>894</v>
      </c>
      <c r="J185" s="8" t="s">
        <v>35</v>
      </c>
      <c r="L185" s="9" t="s">
        <v>36</v>
      </c>
      <c r="M185" s="11">
        <f t="shared" si="2"/>
        <v>3</v>
      </c>
      <c r="P185" s="12" t="s">
        <v>954</v>
      </c>
    </row>
    <row r="186" spans="1:19" ht="132" hidden="1" x14ac:dyDescent="0.2">
      <c r="A186" s="28">
        <v>185</v>
      </c>
      <c r="C186" s="10">
        <v>4</v>
      </c>
      <c r="D186" s="6" t="s">
        <v>895</v>
      </c>
      <c r="E186" s="7" t="s">
        <v>959</v>
      </c>
      <c r="F186" s="22" t="s">
        <v>22</v>
      </c>
      <c r="H186" s="7" t="s">
        <v>960</v>
      </c>
      <c r="I186" s="7" t="s">
        <v>894</v>
      </c>
      <c r="J186" s="8" t="s">
        <v>18</v>
      </c>
      <c r="L186" s="9" t="s">
        <v>36</v>
      </c>
      <c r="M186" s="11">
        <f t="shared" si="2"/>
        <v>4</v>
      </c>
      <c r="N186" s="7" t="s">
        <v>327</v>
      </c>
      <c r="O186" s="6" t="s">
        <v>961</v>
      </c>
      <c r="P186" s="12" t="s">
        <v>962</v>
      </c>
      <c r="Q186" s="13" t="s">
        <v>963</v>
      </c>
      <c r="R186" s="14" t="s">
        <v>964</v>
      </c>
      <c r="S186" s="15" t="s">
        <v>965</v>
      </c>
    </row>
    <row r="187" spans="1:19" ht="24" hidden="1" x14ac:dyDescent="0.2">
      <c r="A187" s="28">
        <v>186</v>
      </c>
      <c r="C187" s="10">
        <v>5</v>
      </c>
      <c r="D187" s="6" t="s">
        <v>895</v>
      </c>
      <c r="E187" s="7" t="s">
        <v>966</v>
      </c>
      <c r="F187" s="22" t="s">
        <v>241</v>
      </c>
      <c r="H187" s="7" t="s">
        <v>967</v>
      </c>
      <c r="I187" s="7" t="s">
        <v>894</v>
      </c>
      <c r="J187" s="8" t="s">
        <v>35</v>
      </c>
      <c r="L187" s="9" t="s">
        <v>239</v>
      </c>
      <c r="M187" s="11">
        <f t="shared" si="2"/>
        <v>5</v>
      </c>
      <c r="N187" s="7" t="s">
        <v>327</v>
      </c>
      <c r="O187" s="6" t="s">
        <v>968</v>
      </c>
      <c r="P187" s="12" t="s">
        <v>969</v>
      </c>
      <c r="Q187" s="13" t="s">
        <v>963</v>
      </c>
      <c r="R187" s="14" t="s">
        <v>964</v>
      </c>
      <c r="S187" s="15" t="s">
        <v>970</v>
      </c>
    </row>
    <row r="188" spans="1:19" ht="60" hidden="1" x14ac:dyDescent="0.2">
      <c r="A188" s="28">
        <v>187</v>
      </c>
      <c r="C188" s="10">
        <v>6</v>
      </c>
      <c r="D188" s="6" t="s">
        <v>895</v>
      </c>
      <c r="E188" s="7" t="s">
        <v>971</v>
      </c>
      <c r="F188" s="22" t="s">
        <v>22</v>
      </c>
      <c r="I188" s="7" t="s">
        <v>894</v>
      </c>
      <c r="J188" s="8" t="s">
        <v>18</v>
      </c>
      <c r="L188" s="9" t="s">
        <v>29</v>
      </c>
      <c r="M188" s="11">
        <f t="shared" si="2"/>
        <v>6</v>
      </c>
      <c r="N188" s="7" t="s">
        <v>327</v>
      </c>
      <c r="O188" s="7" t="s">
        <v>972</v>
      </c>
      <c r="P188" s="12" t="s">
        <v>973</v>
      </c>
      <c r="Q188" s="13" t="s">
        <v>974</v>
      </c>
      <c r="R188" s="14" t="s">
        <v>975</v>
      </c>
      <c r="S188" s="15" t="s">
        <v>976</v>
      </c>
    </row>
    <row r="189" spans="1:19" ht="36" hidden="1" x14ac:dyDescent="0.2">
      <c r="A189" s="28">
        <v>188</v>
      </c>
      <c r="C189" s="10">
        <v>7</v>
      </c>
      <c r="D189" s="6" t="s">
        <v>895</v>
      </c>
      <c r="E189" s="7" t="s">
        <v>977</v>
      </c>
      <c r="F189" s="22" t="s">
        <v>22</v>
      </c>
      <c r="I189" s="7" t="s">
        <v>894</v>
      </c>
      <c r="J189" s="8" t="s">
        <v>18</v>
      </c>
      <c r="L189" s="9" t="s">
        <v>29</v>
      </c>
      <c r="M189" s="11">
        <f t="shared" si="2"/>
        <v>7</v>
      </c>
      <c r="N189" s="7" t="s">
        <v>327</v>
      </c>
      <c r="O189" s="6" t="s">
        <v>978</v>
      </c>
      <c r="P189" s="12" t="s">
        <v>979</v>
      </c>
      <c r="Q189" s="13" t="s">
        <v>346</v>
      </c>
      <c r="R189" s="14" t="s">
        <v>980</v>
      </c>
      <c r="S189" s="15" t="s">
        <v>981</v>
      </c>
    </row>
    <row r="190" spans="1:19" ht="84" hidden="1" x14ac:dyDescent="0.2">
      <c r="A190" s="28">
        <v>189</v>
      </c>
      <c r="C190" s="10">
        <v>8</v>
      </c>
      <c r="D190" s="6" t="s">
        <v>895</v>
      </c>
      <c r="E190" s="7" t="s">
        <v>982</v>
      </c>
      <c r="F190" s="22" t="s">
        <v>22</v>
      </c>
      <c r="I190" s="7" t="s">
        <v>894</v>
      </c>
      <c r="J190" s="8" t="s">
        <v>18</v>
      </c>
      <c r="L190" s="9" t="s">
        <v>29</v>
      </c>
      <c r="M190" s="11">
        <f t="shared" si="2"/>
        <v>8</v>
      </c>
      <c r="N190" s="7" t="s">
        <v>327</v>
      </c>
      <c r="O190" s="6" t="s">
        <v>983</v>
      </c>
      <c r="P190" s="12" t="s">
        <v>984</v>
      </c>
      <c r="Q190" s="13" t="s">
        <v>985</v>
      </c>
      <c r="R190" s="14" t="s">
        <v>986</v>
      </c>
      <c r="S190" s="15" t="s">
        <v>987</v>
      </c>
    </row>
    <row r="191" spans="1:19" ht="48" hidden="1" x14ac:dyDescent="0.2">
      <c r="A191" s="28">
        <v>190</v>
      </c>
      <c r="C191" s="10">
        <v>9</v>
      </c>
      <c r="D191" s="6" t="s">
        <v>895</v>
      </c>
      <c r="E191" s="7" t="s">
        <v>988</v>
      </c>
      <c r="F191" s="22" t="s">
        <v>280</v>
      </c>
      <c r="H191" s="7" t="s">
        <v>989</v>
      </c>
      <c r="I191" s="7" t="s">
        <v>894</v>
      </c>
      <c r="J191" s="8" t="s">
        <v>258</v>
      </c>
      <c r="L191" s="9" t="s">
        <v>29</v>
      </c>
      <c r="M191" s="11">
        <f t="shared" si="2"/>
        <v>9</v>
      </c>
      <c r="N191" s="7" t="s">
        <v>327</v>
      </c>
      <c r="O191" s="6" t="s">
        <v>990</v>
      </c>
      <c r="P191" s="12" t="s">
        <v>991</v>
      </c>
      <c r="Q191" s="13" t="s">
        <v>992</v>
      </c>
      <c r="R191" s="14" t="s">
        <v>993</v>
      </c>
      <c r="S191" s="15" t="s">
        <v>994</v>
      </c>
    </row>
    <row r="192" spans="1:19" ht="36" hidden="1" x14ac:dyDescent="0.2">
      <c r="A192" s="28">
        <v>191</v>
      </c>
      <c r="C192" s="10">
        <v>10</v>
      </c>
      <c r="D192" s="6" t="s">
        <v>895</v>
      </c>
      <c r="E192" s="7" t="s">
        <v>896</v>
      </c>
      <c r="F192" s="22" t="s">
        <v>845</v>
      </c>
      <c r="H192" s="7" t="s">
        <v>897</v>
      </c>
      <c r="I192" s="7" t="s">
        <v>894</v>
      </c>
      <c r="J192" s="8" t="s">
        <v>133</v>
      </c>
      <c r="L192" s="9" t="s">
        <v>61</v>
      </c>
      <c r="M192" s="11">
        <f t="shared" si="2"/>
        <v>10</v>
      </c>
      <c r="N192" s="7" t="s">
        <v>327</v>
      </c>
      <c r="O192" s="6" t="s">
        <v>898</v>
      </c>
      <c r="P192" s="12" t="s">
        <v>899</v>
      </c>
      <c r="S192" s="15" t="s">
        <v>900</v>
      </c>
    </row>
    <row r="193" spans="1:19" ht="24" hidden="1" x14ac:dyDescent="0.2">
      <c r="A193" s="28">
        <v>192</v>
      </c>
      <c r="C193" s="10">
        <v>11</v>
      </c>
      <c r="D193" s="6" t="s">
        <v>895</v>
      </c>
      <c r="E193" s="7" t="s">
        <v>942</v>
      </c>
      <c r="F193" s="22" t="s">
        <v>845</v>
      </c>
      <c r="H193" s="7" t="s">
        <v>943</v>
      </c>
      <c r="I193" s="7" t="s">
        <v>894</v>
      </c>
      <c r="J193" s="8" t="s">
        <v>133</v>
      </c>
      <c r="L193" s="9" t="s">
        <v>61</v>
      </c>
      <c r="M193" s="11">
        <f t="shared" si="2"/>
        <v>11</v>
      </c>
      <c r="N193" s="7" t="s">
        <v>327</v>
      </c>
      <c r="O193" s="6" t="s">
        <v>944</v>
      </c>
      <c r="P193" s="12" t="s">
        <v>899</v>
      </c>
      <c r="S193" s="15" t="s">
        <v>945</v>
      </c>
    </row>
    <row r="194" spans="1:19" ht="24" hidden="1" x14ac:dyDescent="0.2">
      <c r="A194" s="28">
        <v>193</v>
      </c>
      <c r="C194" s="10">
        <v>12</v>
      </c>
      <c r="D194" s="6" t="s">
        <v>895</v>
      </c>
      <c r="E194" s="7" t="s">
        <v>946</v>
      </c>
      <c r="F194" s="22" t="s">
        <v>845</v>
      </c>
      <c r="H194" s="7" t="s">
        <v>947</v>
      </c>
      <c r="I194" s="7" t="s">
        <v>894</v>
      </c>
      <c r="J194" s="8" t="s">
        <v>133</v>
      </c>
      <c r="L194" s="9" t="s">
        <v>61</v>
      </c>
      <c r="M194" s="11">
        <f t="shared" ref="M194:M242" si="3">C194</f>
        <v>12</v>
      </c>
      <c r="N194" s="7" t="s">
        <v>327</v>
      </c>
      <c r="O194" s="6" t="s">
        <v>948</v>
      </c>
      <c r="P194" s="12" t="s">
        <v>899</v>
      </c>
      <c r="S194" s="15" t="s">
        <v>949</v>
      </c>
    </row>
    <row r="195" spans="1:19" ht="24" hidden="1" x14ac:dyDescent="0.2">
      <c r="A195" s="28">
        <v>194</v>
      </c>
      <c r="C195" s="10">
        <v>13</v>
      </c>
      <c r="D195" s="6" t="s">
        <v>895</v>
      </c>
      <c r="E195" s="7" t="s">
        <v>995</v>
      </c>
      <c r="F195" s="22" t="s">
        <v>845</v>
      </c>
      <c r="H195" s="7" t="s">
        <v>996</v>
      </c>
      <c r="I195" s="7" t="s">
        <v>894</v>
      </c>
      <c r="J195" s="8" t="s">
        <v>133</v>
      </c>
      <c r="L195" s="9" t="s">
        <v>61</v>
      </c>
      <c r="M195" s="11">
        <f t="shared" si="3"/>
        <v>13</v>
      </c>
      <c r="N195" s="7" t="s">
        <v>327</v>
      </c>
      <c r="O195" s="19" t="s">
        <v>997</v>
      </c>
      <c r="P195" s="12" t="s">
        <v>899</v>
      </c>
      <c r="S195" s="15" t="s">
        <v>998</v>
      </c>
    </row>
    <row r="196" spans="1:19" ht="60" hidden="1" x14ac:dyDescent="0.2">
      <c r="A196" s="28">
        <v>195</v>
      </c>
      <c r="C196" s="10">
        <v>14</v>
      </c>
      <c r="D196" s="6" t="s">
        <v>895</v>
      </c>
      <c r="E196" s="6" t="s">
        <v>1015</v>
      </c>
      <c r="F196" s="22" t="s">
        <v>22</v>
      </c>
      <c r="G196" s="22" t="s">
        <v>1016</v>
      </c>
      <c r="H196" s="7" t="s">
        <v>1017</v>
      </c>
      <c r="I196" s="7" t="s">
        <v>894</v>
      </c>
      <c r="J196" s="8" t="s">
        <v>18</v>
      </c>
      <c r="K196" s="8" t="s">
        <v>28</v>
      </c>
      <c r="L196" s="8" t="s">
        <v>252</v>
      </c>
      <c r="M196" s="11">
        <f t="shared" si="3"/>
        <v>14</v>
      </c>
      <c r="N196" s="7" t="s">
        <v>783</v>
      </c>
      <c r="O196" s="6" t="s">
        <v>1018</v>
      </c>
      <c r="P196" s="12" t="s">
        <v>1019</v>
      </c>
      <c r="Q196" s="13" t="s">
        <v>1020</v>
      </c>
      <c r="R196" s="14" t="s">
        <v>1021</v>
      </c>
    </row>
    <row r="197" spans="1:19" ht="84" hidden="1" x14ac:dyDescent="0.2">
      <c r="A197" s="28">
        <v>196</v>
      </c>
      <c r="C197" s="10">
        <v>15</v>
      </c>
      <c r="D197" s="6" t="s">
        <v>895</v>
      </c>
      <c r="E197" s="7" t="s">
        <v>1022</v>
      </c>
      <c r="F197" s="22" t="s">
        <v>22</v>
      </c>
      <c r="H197" s="7" t="s">
        <v>1023</v>
      </c>
      <c r="I197" s="7" t="s">
        <v>894</v>
      </c>
      <c r="J197" s="8" t="s">
        <v>18</v>
      </c>
      <c r="L197" s="9" t="s">
        <v>29</v>
      </c>
      <c r="M197" s="11">
        <f t="shared" si="3"/>
        <v>15</v>
      </c>
      <c r="N197" s="7" t="s">
        <v>327</v>
      </c>
      <c r="O197" s="6" t="s">
        <v>1024</v>
      </c>
      <c r="P197" s="12" t="s">
        <v>1025</v>
      </c>
      <c r="Q197" s="13" t="s">
        <v>1026</v>
      </c>
      <c r="R197" s="14" t="s">
        <v>1027</v>
      </c>
      <c r="S197" s="15" t="s">
        <v>1028</v>
      </c>
    </row>
    <row r="198" spans="1:19" ht="72" hidden="1" x14ac:dyDescent="0.2">
      <c r="A198" s="28">
        <v>197</v>
      </c>
      <c r="C198" s="10">
        <v>16</v>
      </c>
      <c r="D198" s="6" t="s">
        <v>895</v>
      </c>
      <c r="E198" s="7" t="s">
        <v>1029</v>
      </c>
      <c r="F198" s="22" t="s">
        <v>22</v>
      </c>
      <c r="I198" s="7" t="s">
        <v>894</v>
      </c>
      <c r="J198" s="8" t="s">
        <v>18</v>
      </c>
      <c r="L198" s="9" t="s">
        <v>29</v>
      </c>
      <c r="M198" s="11">
        <f t="shared" si="3"/>
        <v>16</v>
      </c>
      <c r="N198" s="7" t="s">
        <v>327</v>
      </c>
      <c r="O198" s="6" t="s">
        <v>1030</v>
      </c>
      <c r="P198" s="12" t="s">
        <v>1031</v>
      </c>
      <c r="Q198" s="13" t="s">
        <v>934</v>
      </c>
      <c r="R198" s="14" t="s">
        <v>1032</v>
      </c>
      <c r="S198" s="15" t="s">
        <v>1033</v>
      </c>
    </row>
    <row r="199" spans="1:19" hidden="1" x14ac:dyDescent="0.2">
      <c r="A199" s="28">
        <v>198</v>
      </c>
      <c r="C199" s="10">
        <v>17</v>
      </c>
      <c r="D199" s="6" t="s">
        <v>895</v>
      </c>
      <c r="E199" s="7" t="s">
        <v>1034</v>
      </c>
      <c r="F199" s="22" t="s">
        <v>469</v>
      </c>
      <c r="H199" s="7" t="s">
        <v>1035</v>
      </c>
      <c r="I199" s="7" t="s">
        <v>894</v>
      </c>
      <c r="J199" s="8" t="s">
        <v>35</v>
      </c>
      <c r="L199" s="9" t="s">
        <v>36</v>
      </c>
      <c r="M199" s="11">
        <f t="shared" si="3"/>
        <v>17</v>
      </c>
      <c r="P199" s="12" t="s">
        <v>1036</v>
      </c>
    </row>
    <row r="200" spans="1:19" hidden="1" x14ac:dyDescent="0.2">
      <c r="A200" s="28">
        <v>199</v>
      </c>
      <c r="C200" s="10">
        <v>1</v>
      </c>
      <c r="D200" s="6" t="s">
        <v>556</v>
      </c>
      <c r="E200" s="7" t="s">
        <v>1037</v>
      </c>
      <c r="F200" s="22" t="s">
        <v>1038</v>
      </c>
      <c r="H200" s="7" t="s">
        <v>1039</v>
      </c>
      <c r="I200" s="7" t="s">
        <v>555</v>
      </c>
      <c r="J200" s="8" t="s">
        <v>35</v>
      </c>
      <c r="L200" s="9" t="s">
        <v>36</v>
      </c>
      <c r="M200" s="11">
        <f t="shared" si="3"/>
        <v>1</v>
      </c>
    </row>
    <row r="201" spans="1:19" hidden="1" x14ac:dyDescent="0.2">
      <c r="A201" s="28">
        <v>200</v>
      </c>
      <c r="C201" s="10">
        <v>2</v>
      </c>
      <c r="D201" s="6" t="s">
        <v>556</v>
      </c>
      <c r="E201" s="7" t="s">
        <v>1040</v>
      </c>
      <c r="F201" s="22" t="s">
        <v>1038</v>
      </c>
      <c r="H201" s="7" t="s">
        <v>1041</v>
      </c>
      <c r="I201" s="7" t="s">
        <v>555</v>
      </c>
      <c r="J201" s="8" t="s">
        <v>35</v>
      </c>
      <c r="L201" s="9" t="s">
        <v>36</v>
      </c>
      <c r="M201" s="11">
        <f t="shared" si="3"/>
        <v>2</v>
      </c>
    </row>
    <row r="202" spans="1:19" hidden="1" x14ac:dyDescent="0.2">
      <c r="A202" s="28">
        <v>201</v>
      </c>
      <c r="C202" s="10">
        <v>3</v>
      </c>
      <c r="D202" s="6" t="s">
        <v>556</v>
      </c>
      <c r="E202" s="7" t="s">
        <v>1042</v>
      </c>
      <c r="F202" s="22" t="s">
        <v>1038</v>
      </c>
      <c r="H202" s="7" t="s">
        <v>1041</v>
      </c>
      <c r="I202" s="7" t="s">
        <v>555</v>
      </c>
      <c r="J202" s="8" t="s">
        <v>35</v>
      </c>
      <c r="L202" s="9" t="s">
        <v>36</v>
      </c>
      <c r="M202" s="11">
        <f t="shared" si="3"/>
        <v>3</v>
      </c>
    </row>
    <row r="203" spans="1:19" hidden="1" x14ac:dyDescent="0.2">
      <c r="A203" s="28">
        <v>202</v>
      </c>
      <c r="C203" s="10">
        <v>4</v>
      </c>
      <c r="D203" s="6" t="s">
        <v>556</v>
      </c>
      <c r="E203" s="7" t="s">
        <v>1043</v>
      </c>
      <c r="F203" s="22" t="s">
        <v>1038</v>
      </c>
      <c r="H203" s="7" t="s">
        <v>1041</v>
      </c>
      <c r="I203" s="7" t="s">
        <v>555</v>
      </c>
      <c r="J203" s="8" t="s">
        <v>35</v>
      </c>
      <c r="L203" s="9" t="s">
        <v>36</v>
      </c>
      <c r="M203" s="11">
        <f t="shared" si="3"/>
        <v>4</v>
      </c>
    </row>
    <row r="204" spans="1:19" hidden="1" x14ac:dyDescent="0.2">
      <c r="A204" s="28">
        <v>203</v>
      </c>
      <c r="C204" s="10">
        <v>5</v>
      </c>
      <c r="D204" s="6" t="s">
        <v>556</v>
      </c>
      <c r="E204" s="7" t="s">
        <v>1044</v>
      </c>
      <c r="F204" s="22" t="s">
        <v>1038</v>
      </c>
      <c r="H204" s="7" t="s">
        <v>1041</v>
      </c>
      <c r="I204" s="7" t="s">
        <v>555</v>
      </c>
      <c r="J204" s="8" t="s">
        <v>35</v>
      </c>
      <c r="L204" s="9" t="s">
        <v>36</v>
      </c>
      <c r="M204" s="11">
        <f t="shared" si="3"/>
        <v>5</v>
      </c>
    </row>
    <row r="205" spans="1:19" ht="36" hidden="1" x14ac:dyDescent="0.2">
      <c r="A205" s="28">
        <v>204</v>
      </c>
      <c r="C205" s="10">
        <v>6</v>
      </c>
      <c r="D205" s="6" t="s">
        <v>556</v>
      </c>
      <c r="E205" s="7" t="s">
        <v>1045</v>
      </c>
      <c r="F205" s="22" t="s">
        <v>22</v>
      </c>
      <c r="H205" s="7" t="s">
        <v>1046</v>
      </c>
      <c r="I205" s="7" t="s">
        <v>555</v>
      </c>
      <c r="J205" s="8" t="s">
        <v>18</v>
      </c>
      <c r="L205" s="9" t="s">
        <v>29</v>
      </c>
      <c r="M205" s="11">
        <f t="shared" si="3"/>
        <v>6</v>
      </c>
      <c r="N205" s="7" t="s">
        <v>327</v>
      </c>
      <c r="O205" s="6" t="s">
        <v>1047</v>
      </c>
      <c r="P205" s="12" t="s">
        <v>1048</v>
      </c>
      <c r="Q205" s="13" t="s">
        <v>1049</v>
      </c>
      <c r="R205" s="14" t="s">
        <v>1050</v>
      </c>
      <c r="S205" s="15" t="s">
        <v>976</v>
      </c>
    </row>
    <row r="206" spans="1:19" ht="24" hidden="1" x14ac:dyDescent="0.2">
      <c r="A206" s="28">
        <v>205</v>
      </c>
      <c r="C206" s="10">
        <v>7</v>
      </c>
      <c r="D206" s="6" t="s">
        <v>1005</v>
      </c>
      <c r="E206" s="7" t="s">
        <v>1051</v>
      </c>
      <c r="F206" s="22" t="s">
        <v>22</v>
      </c>
      <c r="H206" s="7" t="s">
        <v>1052</v>
      </c>
      <c r="I206" s="7" t="s">
        <v>555</v>
      </c>
      <c r="J206" s="8" t="s">
        <v>18</v>
      </c>
      <c r="L206" s="9" t="s">
        <v>29</v>
      </c>
      <c r="M206" s="11">
        <f t="shared" si="3"/>
        <v>7</v>
      </c>
      <c r="N206" s="7" t="s">
        <v>327</v>
      </c>
      <c r="O206" s="6" t="s">
        <v>1053</v>
      </c>
      <c r="P206" s="12" t="s">
        <v>1054</v>
      </c>
      <c r="Q206" s="13" t="s">
        <v>1055</v>
      </c>
      <c r="S206" s="15" t="s">
        <v>1056</v>
      </c>
    </row>
    <row r="207" spans="1:19" ht="36" hidden="1" x14ac:dyDescent="0.2">
      <c r="A207" s="28">
        <v>206</v>
      </c>
      <c r="C207" s="10">
        <v>8</v>
      </c>
      <c r="D207" s="6" t="s">
        <v>1005</v>
      </c>
      <c r="E207" s="7" t="s">
        <v>1057</v>
      </c>
      <c r="F207" s="22" t="s">
        <v>806</v>
      </c>
      <c r="H207" s="7" t="s">
        <v>1058</v>
      </c>
      <c r="I207" s="7" t="s">
        <v>555</v>
      </c>
      <c r="J207" s="8" t="s">
        <v>35</v>
      </c>
      <c r="L207" s="9" t="s">
        <v>36</v>
      </c>
      <c r="M207" s="11">
        <f t="shared" si="3"/>
        <v>8</v>
      </c>
      <c r="N207" s="7" t="s">
        <v>327</v>
      </c>
      <c r="O207" s="6" t="s">
        <v>1059</v>
      </c>
      <c r="P207" s="12" t="s">
        <v>1009</v>
      </c>
      <c r="S207" s="15" t="s">
        <v>1060</v>
      </c>
    </row>
    <row r="208" spans="1:19" ht="60" hidden="1" x14ac:dyDescent="0.2">
      <c r="A208" s="28">
        <v>207</v>
      </c>
      <c r="C208" s="10">
        <v>9</v>
      </c>
      <c r="D208" s="6" t="s">
        <v>556</v>
      </c>
      <c r="E208" s="7" t="s">
        <v>999</v>
      </c>
      <c r="F208" s="22" t="s">
        <v>1000</v>
      </c>
      <c r="G208" s="22" t="s">
        <v>1001</v>
      </c>
      <c r="H208" s="7" t="s">
        <v>1002</v>
      </c>
      <c r="I208" s="7" t="s">
        <v>555</v>
      </c>
      <c r="J208" s="8" t="s">
        <v>133</v>
      </c>
      <c r="K208" s="8" t="s">
        <v>441</v>
      </c>
      <c r="L208" s="8" t="s">
        <v>216</v>
      </c>
      <c r="M208" s="11">
        <f t="shared" si="3"/>
        <v>9</v>
      </c>
      <c r="N208" s="7" t="s">
        <v>327</v>
      </c>
      <c r="O208" s="6" t="s">
        <v>1003</v>
      </c>
      <c r="S208" s="15" t="s">
        <v>1004</v>
      </c>
    </row>
    <row r="209" spans="1:19" ht="36" hidden="1" x14ac:dyDescent="0.2">
      <c r="A209" s="28">
        <v>208</v>
      </c>
      <c r="C209" s="10">
        <v>10</v>
      </c>
      <c r="D209" s="6" t="s">
        <v>1005</v>
      </c>
      <c r="E209" s="6" t="s">
        <v>1006</v>
      </c>
      <c r="F209" s="22" t="s">
        <v>1000</v>
      </c>
      <c r="G209" s="22" t="s">
        <v>1001</v>
      </c>
      <c r="H209" s="6" t="s">
        <v>1007</v>
      </c>
      <c r="I209" s="7" t="s">
        <v>555</v>
      </c>
      <c r="J209" s="8" t="s">
        <v>133</v>
      </c>
      <c r="K209" s="8" t="s">
        <v>441</v>
      </c>
      <c r="L209" s="8" t="s">
        <v>239</v>
      </c>
      <c r="M209" s="11">
        <f t="shared" si="3"/>
        <v>10</v>
      </c>
      <c r="N209" s="7" t="s">
        <v>783</v>
      </c>
      <c r="O209" s="6" t="s">
        <v>1008</v>
      </c>
      <c r="P209" s="12" t="s">
        <v>1009</v>
      </c>
      <c r="S209" s="15" t="s">
        <v>1010</v>
      </c>
    </row>
    <row r="210" spans="1:19" ht="24" hidden="1" x14ac:dyDescent="0.2">
      <c r="A210" s="28">
        <v>209</v>
      </c>
      <c r="C210" s="10">
        <v>11</v>
      </c>
      <c r="D210" s="6" t="s">
        <v>1005</v>
      </c>
      <c r="E210" s="6" t="s">
        <v>1073</v>
      </c>
      <c r="F210" s="22" t="s">
        <v>1074</v>
      </c>
      <c r="H210" s="6" t="s">
        <v>1075</v>
      </c>
      <c r="I210" s="7" t="s">
        <v>555</v>
      </c>
      <c r="J210" s="8" t="s">
        <v>35</v>
      </c>
      <c r="L210" s="9" t="s">
        <v>36</v>
      </c>
      <c r="M210" s="11">
        <f t="shared" si="3"/>
        <v>11</v>
      </c>
      <c r="P210" s="12" t="s">
        <v>1076</v>
      </c>
    </row>
    <row r="211" spans="1:19" hidden="1" x14ac:dyDescent="0.2">
      <c r="A211" s="28">
        <v>210</v>
      </c>
      <c r="C211" s="10">
        <v>12</v>
      </c>
      <c r="D211" s="6" t="s">
        <v>1005</v>
      </c>
      <c r="E211" s="6" t="s">
        <v>1077</v>
      </c>
      <c r="F211" s="22" t="s">
        <v>1078</v>
      </c>
      <c r="H211" s="6" t="s">
        <v>1079</v>
      </c>
      <c r="I211" s="7" t="s">
        <v>555</v>
      </c>
      <c r="J211" s="8" t="s">
        <v>35</v>
      </c>
      <c r="L211" s="9" t="s">
        <v>36</v>
      </c>
      <c r="M211" s="11">
        <f t="shared" si="3"/>
        <v>12</v>
      </c>
    </row>
    <row r="212" spans="1:19" ht="24" hidden="1" x14ac:dyDescent="0.2">
      <c r="A212" s="28">
        <v>211</v>
      </c>
      <c r="C212" s="10">
        <v>13</v>
      </c>
      <c r="D212" s="6" t="s">
        <v>556</v>
      </c>
      <c r="E212" s="7" t="s">
        <v>557</v>
      </c>
      <c r="F212" s="22" t="s">
        <v>149</v>
      </c>
      <c r="H212" s="7" t="s">
        <v>558</v>
      </c>
      <c r="I212" s="7" t="s">
        <v>555</v>
      </c>
      <c r="J212" s="8" t="s">
        <v>29</v>
      </c>
      <c r="L212" s="9" t="s">
        <v>61</v>
      </c>
      <c r="M212" s="11">
        <f t="shared" si="3"/>
        <v>13</v>
      </c>
      <c r="N212" s="7" t="s">
        <v>327</v>
      </c>
      <c r="O212" s="6" t="s">
        <v>559</v>
      </c>
      <c r="S212" s="15" t="s">
        <v>560</v>
      </c>
    </row>
    <row r="213" spans="1:19" hidden="1" x14ac:dyDescent="0.2">
      <c r="A213" s="28">
        <v>212</v>
      </c>
      <c r="C213" s="10">
        <v>14</v>
      </c>
      <c r="D213" s="6" t="s">
        <v>556</v>
      </c>
      <c r="E213" s="7" t="s">
        <v>1085</v>
      </c>
      <c r="F213" s="22" t="s">
        <v>1038</v>
      </c>
      <c r="H213" s="6" t="s">
        <v>1079</v>
      </c>
      <c r="I213" s="7" t="s">
        <v>555</v>
      </c>
      <c r="J213" s="8" t="s">
        <v>35</v>
      </c>
      <c r="L213" s="9" t="s">
        <v>36</v>
      </c>
      <c r="M213" s="11">
        <f t="shared" si="3"/>
        <v>14</v>
      </c>
    </row>
    <row r="214" spans="1:19" ht="48" hidden="1" x14ac:dyDescent="0.2">
      <c r="A214" s="28">
        <v>213</v>
      </c>
      <c r="C214" s="10">
        <v>15</v>
      </c>
      <c r="D214" s="6" t="s">
        <v>556</v>
      </c>
      <c r="E214" s="7" t="s">
        <v>1086</v>
      </c>
      <c r="F214" s="22" t="s">
        <v>22</v>
      </c>
      <c r="G214" s="22" t="s">
        <v>1087</v>
      </c>
      <c r="H214" s="7" t="s">
        <v>1088</v>
      </c>
      <c r="I214" s="7" t="s">
        <v>555</v>
      </c>
      <c r="J214" s="8" t="s">
        <v>18</v>
      </c>
      <c r="K214" s="8" t="s">
        <v>28</v>
      </c>
      <c r="L214" s="8" t="s">
        <v>29</v>
      </c>
      <c r="M214" s="11">
        <f t="shared" si="3"/>
        <v>15</v>
      </c>
      <c r="N214" s="7" t="s">
        <v>327</v>
      </c>
      <c r="O214" s="6" t="s">
        <v>1089</v>
      </c>
      <c r="P214" s="12" t="s">
        <v>1090</v>
      </c>
      <c r="Q214" s="13" t="s">
        <v>1091</v>
      </c>
      <c r="R214" s="14" t="s">
        <v>1092</v>
      </c>
      <c r="S214" s="15" t="s">
        <v>1093</v>
      </c>
    </row>
    <row r="215" spans="1:19" hidden="1" x14ac:dyDescent="0.2">
      <c r="A215" s="28">
        <v>214</v>
      </c>
      <c r="C215" s="10">
        <v>16</v>
      </c>
      <c r="D215" s="6" t="s">
        <v>556</v>
      </c>
      <c r="E215" s="7" t="s">
        <v>677</v>
      </c>
      <c r="F215" s="22" t="s">
        <v>1038</v>
      </c>
      <c r="H215" s="7" t="s">
        <v>1094</v>
      </c>
      <c r="I215" s="7" t="s">
        <v>555</v>
      </c>
      <c r="J215" s="8" t="s">
        <v>35</v>
      </c>
      <c r="L215" s="9" t="s">
        <v>36</v>
      </c>
      <c r="M215" s="11">
        <f t="shared" si="3"/>
        <v>16</v>
      </c>
      <c r="O215" s="6" t="s">
        <v>1095</v>
      </c>
      <c r="P215" s="12" t="s">
        <v>1096</v>
      </c>
    </row>
    <row r="216" spans="1:19" ht="36" hidden="1" x14ac:dyDescent="0.2">
      <c r="A216" s="28">
        <v>215</v>
      </c>
      <c r="C216" s="10">
        <v>17</v>
      </c>
      <c r="D216" s="6" t="s">
        <v>556</v>
      </c>
      <c r="E216" s="7" t="s">
        <v>1097</v>
      </c>
      <c r="F216" s="22" t="s">
        <v>755</v>
      </c>
      <c r="H216" s="7" t="s">
        <v>1098</v>
      </c>
      <c r="I216" s="7" t="s">
        <v>555</v>
      </c>
      <c r="J216" s="8" t="s">
        <v>258</v>
      </c>
      <c r="L216" s="9" t="s">
        <v>29</v>
      </c>
      <c r="M216" s="11">
        <f t="shared" si="3"/>
        <v>17</v>
      </c>
      <c r="N216" s="7" t="s">
        <v>320</v>
      </c>
      <c r="O216" s="6" t="s">
        <v>1099</v>
      </c>
      <c r="P216" s="12" t="s">
        <v>1100</v>
      </c>
      <c r="Q216" s="13" t="s">
        <v>1101</v>
      </c>
      <c r="R216" s="14" t="s">
        <v>1102</v>
      </c>
      <c r="S216" s="15" t="s">
        <v>1103</v>
      </c>
    </row>
    <row r="217" spans="1:19" ht="48" hidden="1" x14ac:dyDescent="0.2">
      <c r="A217" s="28">
        <v>216</v>
      </c>
      <c r="C217" s="10">
        <v>18</v>
      </c>
      <c r="D217" s="6" t="s">
        <v>556</v>
      </c>
      <c r="E217" s="7" t="s">
        <v>1104</v>
      </c>
      <c r="F217" s="22" t="s">
        <v>22</v>
      </c>
      <c r="I217" s="7" t="s">
        <v>555</v>
      </c>
      <c r="J217" s="8" t="s">
        <v>18</v>
      </c>
      <c r="L217" s="9" t="s">
        <v>29</v>
      </c>
      <c r="M217" s="11">
        <f t="shared" si="3"/>
        <v>18</v>
      </c>
      <c r="N217" s="7" t="s">
        <v>327</v>
      </c>
      <c r="O217" s="6" t="s">
        <v>1105</v>
      </c>
      <c r="P217" s="12" t="s">
        <v>1106</v>
      </c>
      <c r="Q217" s="13" t="s">
        <v>1107</v>
      </c>
      <c r="R217" s="14" t="s">
        <v>1102</v>
      </c>
      <c r="S217" s="15" t="s">
        <v>1108</v>
      </c>
    </row>
    <row r="218" spans="1:19" hidden="1" x14ac:dyDescent="0.2">
      <c r="A218" s="28">
        <v>217</v>
      </c>
      <c r="C218" s="10">
        <v>19</v>
      </c>
      <c r="D218" s="6" t="s">
        <v>556</v>
      </c>
      <c r="E218" s="7" t="s">
        <v>1109</v>
      </c>
      <c r="F218" s="22" t="s">
        <v>241</v>
      </c>
      <c r="H218" s="7" t="s">
        <v>1110</v>
      </c>
      <c r="I218" s="7" t="s">
        <v>555</v>
      </c>
      <c r="J218" s="8" t="s">
        <v>35</v>
      </c>
      <c r="L218" s="9" t="s">
        <v>36</v>
      </c>
      <c r="M218" s="11">
        <f t="shared" si="3"/>
        <v>19</v>
      </c>
      <c r="P218" s="12" t="s">
        <v>1111</v>
      </c>
    </row>
    <row r="219" spans="1:19" hidden="1" x14ac:dyDescent="0.2">
      <c r="A219" s="28">
        <v>218</v>
      </c>
      <c r="C219" s="10">
        <v>1</v>
      </c>
      <c r="D219" s="6" t="s">
        <v>1113</v>
      </c>
      <c r="E219" s="7" t="s">
        <v>1117</v>
      </c>
      <c r="F219" s="22" t="s">
        <v>241</v>
      </c>
      <c r="H219" s="7" t="s">
        <v>1118</v>
      </c>
      <c r="I219" s="7" t="s">
        <v>1112</v>
      </c>
      <c r="J219" s="8" t="s">
        <v>35</v>
      </c>
      <c r="L219" s="9" t="s">
        <v>36</v>
      </c>
      <c r="M219" s="11">
        <f t="shared" si="3"/>
        <v>1</v>
      </c>
      <c r="O219" s="7"/>
      <c r="P219" s="12" t="s">
        <v>1119</v>
      </c>
    </row>
    <row r="220" spans="1:19" ht="60" hidden="1" x14ac:dyDescent="0.2">
      <c r="A220" s="28">
        <v>219</v>
      </c>
      <c r="C220" s="10">
        <v>2</v>
      </c>
      <c r="D220" s="6" t="s">
        <v>1113</v>
      </c>
      <c r="E220" s="7" t="s">
        <v>1120</v>
      </c>
      <c r="F220" s="22" t="s">
        <v>22</v>
      </c>
      <c r="I220" s="7" t="s">
        <v>1112</v>
      </c>
      <c r="J220" s="8" t="s">
        <v>18</v>
      </c>
      <c r="L220" s="9" t="s">
        <v>29</v>
      </c>
      <c r="M220" s="11">
        <f t="shared" si="3"/>
        <v>2</v>
      </c>
      <c r="N220" s="7" t="s">
        <v>327</v>
      </c>
      <c r="O220" s="7" t="s">
        <v>1121</v>
      </c>
      <c r="P220" s="12" t="s">
        <v>1122</v>
      </c>
      <c r="Q220" s="13" t="s">
        <v>1123</v>
      </c>
      <c r="R220" s="14" t="s">
        <v>1124</v>
      </c>
      <c r="S220" s="15" t="s">
        <v>1125</v>
      </c>
    </row>
    <row r="221" spans="1:19" ht="96" hidden="1" x14ac:dyDescent="0.2">
      <c r="A221" s="28">
        <v>220</v>
      </c>
      <c r="C221" s="10">
        <v>3</v>
      </c>
      <c r="D221" s="6" t="s">
        <v>1113</v>
      </c>
      <c r="E221" s="7" t="s">
        <v>1126</v>
      </c>
      <c r="F221" s="22" t="s">
        <v>22</v>
      </c>
      <c r="H221" s="7" t="s">
        <v>1127</v>
      </c>
      <c r="I221" s="7" t="s">
        <v>1112</v>
      </c>
      <c r="J221" s="8" t="s">
        <v>18</v>
      </c>
      <c r="L221" s="9" t="s">
        <v>19</v>
      </c>
      <c r="M221" s="11">
        <f t="shared" si="3"/>
        <v>3</v>
      </c>
      <c r="N221" s="7" t="s">
        <v>320</v>
      </c>
      <c r="O221" s="6" t="s">
        <v>1128</v>
      </c>
      <c r="P221" s="12" t="s">
        <v>1129</v>
      </c>
      <c r="Q221" s="13" t="s">
        <v>1130</v>
      </c>
      <c r="R221" s="14" t="s">
        <v>1131</v>
      </c>
      <c r="S221" s="15" t="s">
        <v>1132</v>
      </c>
    </row>
    <row r="222" spans="1:19" hidden="1" x14ac:dyDescent="0.2">
      <c r="A222" s="28">
        <v>221</v>
      </c>
      <c r="C222" s="10">
        <v>3.2</v>
      </c>
      <c r="D222" s="6" t="s">
        <v>1113</v>
      </c>
      <c r="E222" s="7" t="s">
        <v>1114</v>
      </c>
      <c r="F222" s="22" t="s">
        <v>241</v>
      </c>
      <c r="H222" s="7" t="s">
        <v>1115</v>
      </c>
      <c r="I222" s="7" t="s">
        <v>1112</v>
      </c>
      <c r="J222" s="8" t="s">
        <v>35</v>
      </c>
      <c r="L222" s="9" t="s">
        <v>36</v>
      </c>
      <c r="M222" s="11">
        <f t="shared" si="3"/>
        <v>3.2</v>
      </c>
    </row>
    <row r="223" spans="1:19" hidden="1" x14ac:dyDescent="0.2">
      <c r="A223" s="28">
        <v>222</v>
      </c>
      <c r="C223" s="10">
        <v>3.4</v>
      </c>
      <c r="D223" s="6" t="s">
        <v>1113</v>
      </c>
      <c r="E223" s="7" t="s">
        <v>1116</v>
      </c>
      <c r="F223" s="22" t="s">
        <v>241</v>
      </c>
      <c r="H223" s="7" t="s">
        <v>1115</v>
      </c>
      <c r="I223" s="7" t="s">
        <v>1112</v>
      </c>
      <c r="J223" s="8" t="s">
        <v>35</v>
      </c>
      <c r="L223" s="9" t="s">
        <v>36</v>
      </c>
      <c r="M223" s="11">
        <f t="shared" si="3"/>
        <v>3.4</v>
      </c>
    </row>
    <row r="224" spans="1:19" ht="36" hidden="1" x14ac:dyDescent="0.2">
      <c r="A224" s="28">
        <v>223</v>
      </c>
      <c r="C224" s="10">
        <v>4</v>
      </c>
      <c r="D224" s="6" t="s">
        <v>1113</v>
      </c>
      <c r="E224" s="7" t="s">
        <v>1133</v>
      </c>
      <c r="F224" s="22" t="s">
        <v>1067</v>
      </c>
      <c r="I224" s="7" t="s">
        <v>1112</v>
      </c>
      <c r="J224" s="8" t="s">
        <v>294</v>
      </c>
      <c r="L224" s="9" t="s">
        <v>61</v>
      </c>
      <c r="M224" s="11">
        <f t="shared" si="3"/>
        <v>4</v>
      </c>
      <c r="N224" s="7" t="s">
        <v>320</v>
      </c>
      <c r="O224" s="6" t="s">
        <v>1134</v>
      </c>
      <c r="S224" s="15" t="s">
        <v>1135</v>
      </c>
    </row>
    <row r="225" spans="1:19" hidden="1" x14ac:dyDescent="0.2">
      <c r="A225" s="28">
        <v>224</v>
      </c>
      <c r="C225" s="10">
        <v>5</v>
      </c>
      <c r="D225" s="6" t="s">
        <v>1113</v>
      </c>
      <c r="E225" s="7" t="s">
        <v>1136</v>
      </c>
      <c r="F225" s="22" t="s">
        <v>241</v>
      </c>
      <c r="I225" s="7" t="s">
        <v>1112</v>
      </c>
      <c r="J225" s="8" t="s">
        <v>35</v>
      </c>
      <c r="L225" s="9" t="s">
        <v>36</v>
      </c>
      <c r="M225" s="11">
        <f t="shared" si="3"/>
        <v>5</v>
      </c>
      <c r="S225" s="15" t="s">
        <v>1137</v>
      </c>
    </row>
    <row r="226" spans="1:19" ht="24" hidden="1" x14ac:dyDescent="0.2">
      <c r="A226" s="28">
        <v>225</v>
      </c>
      <c r="C226" s="10">
        <v>6</v>
      </c>
      <c r="D226" s="6" t="s">
        <v>1113</v>
      </c>
      <c r="E226" s="7" t="s">
        <v>1138</v>
      </c>
      <c r="F226" s="22" t="s">
        <v>1067</v>
      </c>
      <c r="I226" s="7" t="s">
        <v>1112</v>
      </c>
      <c r="J226" s="8" t="s">
        <v>294</v>
      </c>
      <c r="L226" s="9" t="s">
        <v>61</v>
      </c>
      <c r="M226" s="11">
        <f t="shared" si="3"/>
        <v>6</v>
      </c>
      <c r="N226" s="7" t="s">
        <v>320</v>
      </c>
      <c r="O226" s="6" t="s">
        <v>1139</v>
      </c>
      <c r="S226" s="15" t="s">
        <v>1140</v>
      </c>
    </row>
    <row r="227" spans="1:19" ht="48" hidden="1" x14ac:dyDescent="0.2">
      <c r="A227" s="28">
        <v>226</v>
      </c>
      <c r="C227" s="10">
        <v>7</v>
      </c>
      <c r="D227" s="6" t="s">
        <v>1113</v>
      </c>
      <c r="E227" s="7" t="s">
        <v>1141</v>
      </c>
      <c r="F227" s="22" t="s">
        <v>1067</v>
      </c>
      <c r="I227" s="7" t="s">
        <v>1112</v>
      </c>
      <c r="J227" s="8" t="s">
        <v>294</v>
      </c>
      <c r="L227" s="9" t="s">
        <v>61</v>
      </c>
      <c r="M227" s="11">
        <f t="shared" si="3"/>
        <v>7</v>
      </c>
      <c r="N227" s="7" t="s">
        <v>320</v>
      </c>
      <c r="O227" s="6" t="s">
        <v>1142</v>
      </c>
      <c r="S227" s="15" t="s">
        <v>1143</v>
      </c>
    </row>
    <row r="228" spans="1:19" hidden="1" x14ac:dyDescent="0.2">
      <c r="A228" s="28">
        <v>227</v>
      </c>
      <c r="C228" s="10">
        <v>8</v>
      </c>
      <c r="D228" s="6" t="s">
        <v>1113</v>
      </c>
      <c r="E228" s="7" t="s">
        <v>1144</v>
      </c>
      <c r="F228" s="22" t="s">
        <v>469</v>
      </c>
      <c r="I228" s="7" t="s">
        <v>1112</v>
      </c>
      <c r="J228" s="8" t="s">
        <v>35</v>
      </c>
      <c r="L228" s="9" t="s">
        <v>36</v>
      </c>
      <c r="M228" s="11">
        <f t="shared" si="3"/>
        <v>8</v>
      </c>
      <c r="N228" s="6"/>
      <c r="O228" s="7"/>
    </row>
    <row r="229" spans="1:19" ht="48" hidden="1" x14ac:dyDescent="0.2">
      <c r="A229" s="28">
        <v>228</v>
      </c>
      <c r="C229" s="10">
        <v>9</v>
      </c>
      <c r="D229" s="6" t="s">
        <v>1113</v>
      </c>
      <c r="E229" s="7" t="s">
        <v>1145</v>
      </c>
      <c r="F229" s="22" t="s">
        <v>1067</v>
      </c>
      <c r="I229" s="7" t="s">
        <v>1112</v>
      </c>
      <c r="J229" s="8" t="s">
        <v>294</v>
      </c>
      <c r="L229" s="9" t="s">
        <v>61</v>
      </c>
      <c r="M229" s="11">
        <f t="shared" si="3"/>
        <v>9</v>
      </c>
      <c r="N229" s="7" t="s">
        <v>320</v>
      </c>
      <c r="O229" s="6" t="s">
        <v>1146</v>
      </c>
      <c r="S229" s="15" t="s">
        <v>1147</v>
      </c>
    </row>
    <row r="230" spans="1:19" ht="24" hidden="1" x14ac:dyDescent="0.2">
      <c r="A230" s="28">
        <v>229</v>
      </c>
      <c r="C230" s="10">
        <v>10</v>
      </c>
      <c r="D230" s="6" t="s">
        <v>1113</v>
      </c>
      <c r="E230" s="7" t="s">
        <v>1148</v>
      </c>
      <c r="F230" s="22" t="s">
        <v>1067</v>
      </c>
      <c r="H230" s="7" t="s">
        <v>1149</v>
      </c>
      <c r="I230" s="7" t="s">
        <v>1112</v>
      </c>
      <c r="J230" s="8" t="s">
        <v>294</v>
      </c>
      <c r="L230" s="9" t="s">
        <v>61</v>
      </c>
      <c r="M230" s="11">
        <f t="shared" si="3"/>
        <v>10</v>
      </c>
      <c r="N230" s="7" t="s">
        <v>320</v>
      </c>
      <c r="O230" s="6" t="s">
        <v>1150</v>
      </c>
      <c r="S230" s="15" t="s">
        <v>1151</v>
      </c>
    </row>
    <row r="231" spans="1:19" ht="24" hidden="1" x14ac:dyDescent="0.2">
      <c r="A231" s="28">
        <v>230</v>
      </c>
      <c r="C231" s="10">
        <v>11</v>
      </c>
      <c r="D231" s="6" t="s">
        <v>1113</v>
      </c>
      <c r="E231" s="7" t="s">
        <v>1152</v>
      </c>
      <c r="F231" s="22" t="s">
        <v>241</v>
      </c>
      <c r="H231" s="7" t="s">
        <v>1153</v>
      </c>
      <c r="I231" s="7" t="s">
        <v>1112</v>
      </c>
      <c r="J231" s="8" t="s">
        <v>35</v>
      </c>
      <c r="L231" s="9" t="s">
        <v>36</v>
      </c>
      <c r="M231" s="11">
        <f t="shared" si="3"/>
        <v>11</v>
      </c>
      <c r="N231" s="7" t="s">
        <v>327</v>
      </c>
      <c r="O231" s="6" t="s">
        <v>1154</v>
      </c>
      <c r="S231" s="15" t="s">
        <v>1155</v>
      </c>
    </row>
    <row r="232" spans="1:19" hidden="1" x14ac:dyDescent="0.2">
      <c r="A232" s="28">
        <v>231</v>
      </c>
      <c r="C232" s="10">
        <v>12</v>
      </c>
      <c r="D232" s="6" t="s">
        <v>1113</v>
      </c>
      <c r="E232" s="7" t="s">
        <v>1156</v>
      </c>
      <c r="F232" s="22" t="s">
        <v>241</v>
      </c>
      <c r="H232" s="7" t="s">
        <v>1157</v>
      </c>
      <c r="I232" s="7" t="s">
        <v>1112</v>
      </c>
      <c r="J232" s="8" t="s">
        <v>35</v>
      </c>
      <c r="L232" s="9" t="s">
        <v>36</v>
      </c>
      <c r="M232" s="11">
        <f t="shared" si="3"/>
        <v>12</v>
      </c>
      <c r="N232" s="7" t="s">
        <v>327</v>
      </c>
      <c r="O232" s="6" t="s">
        <v>1158</v>
      </c>
      <c r="P232" s="12" t="s">
        <v>1159</v>
      </c>
      <c r="S232" s="15" t="s">
        <v>1160</v>
      </c>
    </row>
    <row r="233" spans="1:19" ht="120" hidden="1" x14ac:dyDescent="0.2">
      <c r="A233" s="28">
        <v>232</v>
      </c>
      <c r="C233" s="10">
        <v>1</v>
      </c>
      <c r="D233" s="6" t="s">
        <v>1162</v>
      </c>
      <c r="E233" s="6" t="s">
        <v>1171</v>
      </c>
      <c r="F233" s="22" t="s">
        <v>1172</v>
      </c>
      <c r="H233" s="7" t="s">
        <v>1173</v>
      </c>
      <c r="I233" s="7" t="s">
        <v>1161</v>
      </c>
      <c r="J233" s="8" t="s">
        <v>18</v>
      </c>
      <c r="L233" s="9" t="s">
        <v>216</v>
      </c>
      <c r="M233" s="11">
        <f t="shared" si="3"/>
        <v>1</v>
      </c>
      <c r="N233" s="7" t="s">
        <v>203</v>
      </c>
      <c r="O233" s="6" t="s">
        <v>1174</v>
      </c>
      <c r="P233" s="12" t="s">
        <v>1175</v>
      </c>
      <c r="Q233" s="13" t="s">
        <v>1176</v>
      </c>
      <c r="R233" s="14" t="s">
        <v>466</v>
      </c>
    </row>
    <row r="234" spans="1:19" ht="36" hidden="1" x14ac:dyDescent="0.2">
      <c r="A234" s="28">
        <v>233</v>
      </c>
      <c r="C234" s="10">
        <v>2</v>
      </c>
      <c r="D234" s="6" t="s">
        <v>1162</v>
      </c>
      <c r="E234" s="6" t="s">
        <v>1177</v>
      </c>
      <c r="F234" s="22" t="s">
        <v>22</v>
      </c>
      <c r="H234" s="7" t="s">
        <v>1178</v>
      </c>
      <c r="I234" s="7" t="s">
        <v>1161</v>
      </c>
      <c r="J234" s="8" t="s">
        <v>18</v>
      </c>
      <c r="L234" s="9" t="s">
        <v>29</v>
      </c>
      <c r="M234" s="11">
        <f t="shared" si="3"/>
        <v>2</v>
      </c>
      <c r="N234" s="7" t="s">
        <v>203</v>
      </c>
      <c r="P234" s="12" t="s">
        <v>1179</v>
      </c>
      <c r="Q234" s="13" t="s">
        <v>1180</v>
      </c>
    </row>
    <row r="235" spans="1:19" ht="60" hidden="1" x14ac:dyDescent="0.2">
      <c r="A235" s="28">
        <v>234</v>
      </c>
      <c r="C235" s="10">
        <v>3</v>
      </c>
      <c r="D235" s="6" t="s">
        <v>1162</v>
      </c>
      <c r="E235" s="7" t="s">
        <v>1181</v>
      </c>
      <c r="F235" s="22" t="s">
        <v>22</v>
      </c>
      <c r="G235" s="22" t="s">
        <v>1182</v>
      </c>
      <c r="H235" s="7" t="s">
        <v>1183</v>
      </c>
      <c r="I235" s="7" t="s">
        <v>1161</v>
      </c>
      <c r="J235" s="8" t="s">
        <v>18</v>
      </c>
      <c r="K235" s="8" t="s">
        <v>561</v>
      </c>
      <c r="L235" s="8" t="s">
        <v>252</v>
      </c>
      <c r="M235" s="11">
        <f t="shared" si="3"/>
        <v>3</v>
      </c>
      <c r="N235" s="7" t="s">
        <v>230</v>
      </c>
      <c r="O235" s="6" t="s">
        <v>1184</v>
      </c>
      <c r="P235" s="12" t="s">
        <v>1185</v>
      </c>
      <c r="Q235" s="13" t="s">
        <v>1186</v>
      </c>
      <c r="R235" s="14" t="s">
        <v>1187</v>
      </c>
    </row>
    <row r="236" spans="1:19" ht="36" hidden="1" x14ac:dyDescent="0.2">
      <c r="A236" s="28">
        <v>235</v>
      </c>
      <c r="C236" s="10">
        <v>4</v>
      </c>
      <c r="D236" s="6" t="s">
        <v>1162</v>
      </c>
      <c r="E236" s="7" t="s">
        <v>1188</v>
      </c>
      <c r="F236" s="22" t="s">
        <v>1189</v>
      </c>
      <c r="H236" s="6" t="s">
        <v>1190</v>
      </c>
      <c r="I236" s="7" t="s">
        <v>1161</v>
      </c>
      <c r="J236" s="8" t="s">
        <v>294</v>
      </c>
      <c r="L236" s="9" t="s">
        <v>61</v>
      </c>
      <c r="M236" s="11">
        <f t="shared" si="3"/>
        <v>4</v>
      </c>
      <c r="N236" s="7" t="s">
        <v>320</v>
      </c>
      <c r="O236" s="6" t="s">
        <v>1191</v>
      </c>
      <c r="P236" s="12" t="s">
        <v>1192</v>
      </c>
      <c r="S236" s="15" t="s">
        <v>1193</v>
      </c>
    </row>
    <row r="237" spans="1:19" ht="48" hidden="1" x14ac:dyDescent="0.2">
      <c r="A237" s="28">
        <v>236</v>
      </c>
      <c r="C237" s="10">
        <v>5</v>
      </c>
      <c r="D237" s="6" t="s">
        <v>1194</v>
      </c>
      <c r="E237" s="7" t="s">
        <v>1195</v>
      </c>
      <c r="F237" s="22" t="s">
        <v>1189</v>
      </c>
      <c r="H237" s="6" t="s">
        <v>1196</v>
      </c>
      <c r="I237" s="7" t="s">
        <v>1161</v>
      </c>
      <c r="J237" s="8" t="s">
        <v>294</v>
      </c>
      <c r="L237" s="9" t="s">
        <v>61</v>
      </c>
      <c r="M237" s="11">
        <f t="shared" si="3"/>
        <v>5</v>
      </c>
      <c r="N237" s="7" t="s">
        <v>658</v>
      </c>
      <c r="O237" s="6" t="s">
        <v>1197</v>
      </c>
      <c r="P237" s="12" t="s">
        <v>1192</v>
      </c>
      <c r="S237" s="15" t="s">
        <v>1198</v>
      </c>
    </row>
    <row r="238" spans="1:19" ht="24" hidden="1" x14ac:dyDescent="0.2">
      <c r="A238" s="28">
        <v>237</v>
      </c>
      <c r="C238" s="10">
        <v>6</v>
      </c>
      <c r="D238" s="6" t="s">
        <v>1162</v>
      </c>
      <c r="E238" s="7" t="s">
        <v>1199</v>
      </c>
      <c r="F238" s="22" t="s">
        <v>241</v>
      </c>
      <c r="H238" s="7" t="s">
        <v>1200</v>
      </c>
      <c r="I238" s="7" t="s">
        <v>1161</v>
      </c>
      <c r="J238" s="8" t="s">
        <v>35</v>
      </c>
      <c r="L238" s="9" t="s">
        <v>36</v>
      </c>
      <c r="M238" s="11">
        <f t="shared" si="3"/>
        <v>6</v>
      </c>
      <c r="N238" s="7" t="s">
        <v>327</v>
      </c>
      <c r="P238" s="12" t="s">
        <v>1159</v>
      </c>
      <c r="S238" s="15" t="s">
        <v>1201</v>
      </c>
    </row>
    <row r="239" spans="1:19" ht="96" hidden="1" x14ac:dyDescent="0.2">
      <c r="A239" s="28">
        <v>238</v>
      </c>
      <c r="C239" s="10">
        <v>7</v>
      </c>
      <c r="D239" s="6" t="s">
        <v>1162</v>
      </c>
      <c r="E239" s="7" t="s">
        <v>1202</v>
      </c>
      <c r="F239" s="22" t="s">
        <v>1203</v>
      </c>
      <c r="H239" s="7" t="s">
        <v>1204</v>
      </c>
      <c r="I239" s="7" t="s">
        <v>1161</v>
      </c>
      <c r="J239" s="8" t="s">
        <v>18</v>
      </c>
      <c r="L239" s="9" t="s">
        <v>29</v>
      </c>
      <c r="M239" s="11">
        <f t="shared" si="3"/>
        <v>7</v>
      </c>
      <c r="N239" s="7" t="s">
        <v>327</v>
      </c>
      <c r="O239" s="6" t="s">
        <v>1205</v>
      </c>
      <c r="P239" s="12" t="s">
        <v>1206</v>
      </c>
      <c r="Q239" s="13" t="s">
        <v>1166</v>
      </c>
      <c r="S239" s="15" t="s">
        <v>1207</v>
      </c>
    </row>
    <row r="240" spans="1:19" ht="36" hidden="1" x14ac:dyDescent="0.2">
      <c r="A240" s="28">
        <v>239</v>
      </c>
      <c r="C240" s="10">
        <v>8</v>
      </c>
      <c r="D240" s="6" t="s">
        <v>1162</v>
      </c>
      <c r="E240" s="7" t="s">
        <v>1208</v>
      </c>
      <c r="F240" s="22" t="s">
        <v>22</v>
      </c>
      <c r="G240" s="22" t="s">
        <v>696</v>
      </c>
      <c r="H240" s="7" t="s">
        <v>1209</v>
      </c>
      <c r="I240" s="7" t="s">
        <v>1161</v>
      </c>
      <c r="J240" s="8" t="s">
        <v>18</v>
      </c>
      <c r="K240" s="8" t="s">
        <v>83</v>
      </c>
      <c r="L240" s="8" t="s">
        <v>29</v>
      </c>
      <c r="M240" s="11">
        <f t="shared" si="3"/>
        <v>8</v>
      </c>
      <c r="N240" s="7" t="s">
        <v>230</v>
      </c>
      <c r="O240" s="6" t="s">
        <v>1210</v>
      </c>
      <c r="P240" s="12" t="s">
        <v>1211</v>
      </c>
      <c r="Q240" s="13" t="s">
        <v>1166</v>
      </c>
    </row>
    <row r="241" spans="1:19" ht="36" hidden="1" x14ac:dyDescent="0.2">
      <c r="A241" s="28">
        <v>240</v>
      </c>
      <c r="C241" s="10">
        <v>9</v>
      </c>
      <c r="D241" s="6" t="s">
        <v>1162</v>
      </c>
      <c r="E241" s="7" t="s">
        <v>1163</v>
      </c>
      <c r="F241" s="22" t="s">
        <v>201</v>
      </c>
      <c r="H241" s="7" t="s">
        <v>1637</v>
      </c>
      <c r="I241" s="7" t="s">
        <v>1161</v>
      </c>
      <c r="J241" s="8" t="s">
        <v>174</v>
      </c>
      <c r="L241" s="9" t="s">
        <v>29</v>
      </c>
      <c r="M241" s="11">
        <f t="shared" si="3"/>
        <v>9</v>
      </c>
      <c r="N241" s="7" t="s">
        <v>327</v>
      </c>
      <c r="O241" s="6" t="s">
        <v>1164</v>
      </c>
      <c r="P241" s="12" t="s">
        <v>1165</v>
      </c>
      <c r="Q241" s="13" t="s">
        <v>1166</v>
      </c>
      <c r="S241" s="15" t="s">
        <v>1167</v>
      </c>
    </row>
    <row r="242" spans="1:19" hidden="1" x14ac:dyDescent="0.2">
      <c r="A242" s="28">
        <v>241</v>
      </c>
      <c r="C242" s="10">
        <v>10</v>
      </c>
      <c r="D242" s="6" t="s">
        <v>1162</v>
      </c>
      <c r="E242" s="7" t="s">
        <v>1168</v>
      </c>
      <c r="F242" s="22" t="s">
        <v>241</v>
      </c>
      <c r="H242" s="7" t="s">
        <v>1169</v>
      </c>
      <c r="I242" s="7" t="s">
        <v>1161</v>
      </c>
      <c r="J242" s="8" t="s">
        <v>35</v>
      </c>
      <c r="L242" s="9" t="s">
        <v>36</v>
      </c>
      <c r="M242" s="11">
        <f t="shared" si="3"/>
        <v>10</v>
      </c>
      <c r="N242" s="7" t="s">
        <v>327</v>
      </c>
      <c r="P242" s="12" t="s">
        <v>1170</v>
      </c>
    </row>
    <row r="243" spans="1:19" ht="36" hidden="1" x14ac:dyDescent="0.2">
      <c r="A243" s="28">
        <v>242</v>
      </c>
      <c r="C243" s="10">
        <v>1</v>
      </c>
      <c r="D243" s="6" t="s">
        <v>1213</v>
      </c>
      <c r="E243" s="7" t="s">
        <v>1214</v>
      </c>
      <c r="F243" s="22" t="s">
        <v>22</v>
      </c>
      <c r="G243" s="22" t="s">
        <v>1215</v>
      </c>
      <c r="I243" s="7" t="s">
        <v>1212</v>
      </c>
      <c r="J243" s="8" t="s">
        <v>18</v>
      </c>
      <c r="K243" s="8" t="s">
        <v>402</v>
      </c>
      <c r="L243" s="8" t="s">
        <v>1609</v>
      </c>
      <c r="M243" s="24" t="s">
        <v>1612</v>
      </c>
      <c r="N243" s="7" t="s">
        <v>698</v>
      </c>
    </row>
    <row r="244" spans="1:19" ht="84" hidden="1" x14ac:dyDescent="0.2">
      <c r="A244" s="28">
        <v>243</v>
      </c>
      <c r="C244" s="10">
        <v>2</v>
      </c>
      <c r="D244" s="6" t="s">
        <v>1213</v>
      </c>
      <c r="E244" s="7" t="s">
        <v>1216</v>
      </c>
      <c r="F244" s="22" t="s">
        <v>22</v>
      </c>
      <c r="H244" s="7" t="s">
        <v>1217</v>
      </c>
      <c r="I244" s="7" t="s">
        <v>1212</v>
      </c>
      <c r="J244" s="8" t="s">
        <v>18</v>
      </c>
      <c r="L244" s="9" t="s">
        <v>29</v>
      </c>
      <c r="M244" s="11">
        <f t="shared" ref="M244:M275" si="4">C244</f>
        <v>2</v>
      </c>
      <c r="N244" s="7" t="s">
        <v>327</v>
      </c>
      <c r="O244" s="6" t="s">
        <v>1218</v>
      </c>
      <c r="P244" s="12" t="s">
        <v>1219</v>
      </c>
      <c r="Q244" s="13" t="s">
        <v>1220</v>
      </c>
      <c r="R244" s="14" t="s">
        <v>1221</v>
      </c>
      <c r="S244" s="15" t="s">
        <v>1222</v>
      </c>
    </row>
    <row r="245" spans="1:19" ht="24" hidden="1" x14ac:dyDescent="0.2">
      <c r="A245" s="28">
        <v>244</v>
      </c>
      <c r="C245" s="10">
        <v>3</v>
      </c>
      <c r="D245" s="6" t="s">
        <v>1213</v>
      </c>
      <c r="E245" s="7" t="s">
        <v>1223</v>
      </c>
      <c r="F245" s="22" t="s">
        <v>755</v>
      </c>
      <c r="H245" s="7" t="s">
        <v>1630</v>
      </c>
      <c r="I245" s="7" t="s">
        <v>1212</v>
      </c>
      <c r="J245" s="8" t="s">
        <v>258</v>
      </c>
      <c r="L245" s="9" t="s">
        <v>29</v>
      </c>
      <c r="M245" s="11">
        <f t="shared" si="4"/>
        <v>3</v>
      </c>
      <c r="N245" s="7" t="s">
        <v>327</v>
      </c>
      <c r="O245" s="6" t="s">
        <v>1224</v>
      </c>
      <c r="P245" s="12" t="s">
        <v>1225</v>
      </c>
      <c r="R245" s="14" t="s">
        <v>1221</v>
      </c>
      <c r="S245" s="15" t="s">
        <v>1226</v>
      </c>
    </row>
    <row r="246" spans="1:19" ht="24" hidden="1" x14ac:dyDescent="0.2">
      <c r="A246" s="28">
        <v>245</v>
      </c>
      <c r="C246" s="10">
        <v>4</v>
      </c>
      <c r="D246" s="6" t="s">
        <v>1213</v>
      </c>
      <c r="E246" s="7" t="s">
        <v>1227</v>
      </c>
      <c r="F246" s="22" t="s">
        <v>41</v>
      </c>
      <c r="H246" s="7" t="s">
        <v>1228</v>
      </c>
      <c r="I246" s="7" t="s">
        <v>1212</v>
      </c>
      <c r="J246" s="8" t="s">
        <v>35</v>
      </c>
      <c r="L246" s="9" t="s">
        <v>36</v>
      </c>
      <c r="M246" s="11">
        <f t="shared" si="4"/>
        <v>4</v>
      </c>
      <c r="N246" s="7" t="s">
        <v>327</v>
      </c>
      <c r="P246" s="12" t="s">
        <v>1229</v>
      </c>
    </row>
    <row r="247" spans="1:19" ht="72" hidden="1" x14ac:dyDescent="0.2">
      <c r="A247" s="28">
        <v>246</v>
      </c>
      <c r="C247" s="10">
        <v>5</v>
      </c>
      <c r="D247" s="6" t="s">
        <v>1213</v>
      </c>
      <c r="E247" s="7" t="s">
        <v>1230</v>
      </c>
      <c r="F247" s="22" t="s">
        <v>755</v>
      </c>
      <c r="H247" s="7" t="s">
        <v>1629</v>
      </c>
      <c r="I247" s="7" t="s">
        <v>1212</v>
      </c>
      <c r="J247" s="8" t="s">
        <v>258</v>
      </c>
      <c r="L247" s="9" t="s">
        <v>36</v>
      </c>
      <c r="M247" s="11">
        <f t="shared" si="4"/>
        <v>5</v>
      </c>
      <c r="N247" s="7" t="s">
        <v>327</v>
      </c>
      <c r="O247" s="6" t="s">
        <v>1231</v>
      </c>
      <c r="P247" s="12" t="s">
        <v>1232</v>
      </c>
      <c r="Q247" s="13" t="s">
        <v>1055</v>
      </c>
      <c r="R247" s="6"/>
      <c r="S247" s="15" t="s">
        <v>1233</v>
      </c>
    </row>
    <row r="248" spans="1:19" ht="84" hidden="1" x14ac:dyDescent="0.2">
      <c r="A248" s="28">
        <v>247</v>
      </c>
      <c r="C248" s="10">
        <v>6</v>
      </c>
      <c r="D248" s="6" t="s">
        <v>1213</v>
      </c>
      <c r="E248" s="7" t="s">
        <v>1234</v>
      </c>
      <c r="F248" s="22" t="s">
        <v>22</v>
      </c>
      <c r="H248" s="7" t="s">
        <v>1235</v>
      </c>
      <c r="I248" s="7" t="s">
        <v>1212</v>
      </c>
      <c r="J248" s="8" t="s">
        <v>18</v>
      </c>
      <c r="L248" s="9" t="s">
        <v>19</v>
      </c>
      <c r="M248" s="11">
        <f t="shared" si="4"/>
        <v>6</v>
      </c>
      <c r="N248" s="7" t="s">
        <v>327</v>
      </c>
      <c r="O248" s="6" t="s">
        <v>1236</v>
      </c>
      <c r="P248" s="12" t="s">
        <v>1237</v>
      </c>
      <c r="Q248" s="13" t="s">
        <v>1238</v>
      </c>
      <c r="R248" s="14" t="s">
        <v>1239</v>
      </c>
      <c r="S248" s="15" t="s">
        <v>1240</v>
      </c>
    </row>
    <row r="249" spans="1:19" ht="60" hidden="1" x14ac:dyDescent="0.2">
      <c r="A249" s="28">
        <v>248</v>
      </c>
      <c r="C249" s="10">
        <v>7</v>
      </c>
      <c r="D249" s="6" t="s">
        <v>1213</v>
      </c>
      <c r="E249" s="7" t="s">
        <v>1241</v>
      </c>
      <c r="F249" s="22" t="s">
        <v>22</v>
      </c>
      <c r="H249" s="7" t="s">
        <v>1242</v>
      </c>
      <c r="I249" s="7" t="s">
        <v>1212</v>
      </c>
      <c r="J249" s="8" t="s">
        <v>18</v>
      </c>
      <c r="L249" s="9" t="s">
        <v>36</v>
      </c>
      <c r="M249" s="11">
        <f t="shared" si="4"/>
        <v>7</v>
      </c>
      <c r="N249" s="7" t="s">
        <v>327</v>
      </c>
      <c r="O249" s="6" t="s">
        <v>1243</v>
      </c>
      <c r="P249" s="12" t="s">
        <v>1244</v>
      </c>
      <c r="Q249" s="13" t="s">
        <v>1055</v>
      </c>
      <c r="S249" s="15" t="s">
        <v>1245</v>
      </c>
    </row>
    <row r="250" spans="1:19" ht="72" hidden="1" x14ac:dyDescent="0.2">
      <c r="A250" s="28">
        <v>249</v>
      </c>
      <c r="B250" s="6"/>
      <c r="C250" s="10">
        <v>8</v>
      </c>
      <c r="D250" s="6" t="s">
        <v>1213</v>
      </c>
      <c r="E250" s="7" t="s">
        <v>1246</v>
      </c>
      <c r="F250" s="22" t="s">
        <v>22</v>
      </c>
      <c r="H250" s="7" t="s">
        <v>1247</v>
      </c>
      <c r="I250" s="7" t="s">
        <v>1212</v>
      </c>
      <c r="J250" s="8" t="s">
        <v>18</v>
      </c>
      <c r="L250" s="9" t="s">
        <v>216</v>
      </c>
      <c r="M250" s="11">
        <f t="shared" si="4"/>
        <v>8</v>
      </c>
      <c r="N250" s="7" t="s">
        <v>327</v>
      </c>
      <c r="O250" s="6" t="s">
        <v>1248</v>
      </c>
      <c r="P250" s="12" t="s">
        <v>1249</v>
      </c>
      <c r="Q250" s="13" t="s">
        <v>1250</v>
      </c>
      <c r="R250" s="14" t="s">
        <v>1251</v>
      </c>
      <c r="S250" s="15" t="s">
        <v>1252</v>
      </c>
    </row>
    <row r="251" spans="1:19" ht="36" hidden="1" x14ac:dyDescent="0.2">
      <c r="A251" s="28">
        <v>250</v>
      </c>
      <c r="C251" s="10">
        <v>1</v>
      </c>
      <c r="D251" s="7" t="s">
        <v>1259</v>
      </c>
      <c r="E251" s="7" t="s">
        <v>1260</v>
      </c>
      <c r="F251" s="22" t="s">
        <v>241</v>
      </c>
      <c r="H251" s="6" t="s">
        <v>1261</v>
      </c>
      <c r="I251" s="7" t="s">
        <v>1253</v>
      </c>
      <c r="J251" s="8" t="s">
        <v>35</v>
      </c>
      <c r="L251" s="9" t="s">
        <v>239</v>
      </c>
      <c r="M251" s="11">
        <f t="shared" si="4"/>
        <v>1</v>
      </c>
      <c r="N251" s="7" t="s">
        <v>1262</v>
      </c>
      <c r="O251" s="6" t="s">
        <v>1263</v>
      </c>
      <c r="Q251" s="13" t="s">
        <v>346</v>
      </c>
    </row>
    <row r="252" spans="1:19" ht="48" hidden="1" x14ac:dyDescent="0.2">
      <c r="A252" s="28">
        <v>251</v>
      </c>
      <c r="C252" s="10">
        <v>1</v>
      </c>
      <c r="D252" s="6" t="s">
        <v>1254</v>
      </c>
      <c r="E252" s="6" t="s">
        <v>1264</v>
      </c>
      <c r="F252" s="22" t="s">
        <v>22</v>
      </c>
      <c r="H252" s="7" t="s">
        <v>1265</v>
      </c>
      <c r="I252" s="7" t="s">
        <v>1253</v>
      </c>
      <c r="J252" s="8" t="s">
        <v>18</v>
      </c>
      <c r="L252" s="9" t="s">
        <v>36</v>
      </c>
      <c r="M252" s="11">
        <f t="shared" si="4"/>
        <v>1</v>
      </c>
      <c r="N252" s="7" t="s">
        <v>1257</v>
      </c>
      <c r="O252" s="6" t="s">
        <v>1266</v>
      </c>
      <c r="P252" s="12" t="s">
        <v>1267</v>
      </c>
      <c r="Q252" s="13" t="s">
        <v>1268</v>
      </c>
      <c r="R252" s="14" t="s">
        <v>1269</v>
      </c>
    </row>
    <row r="253" spans="1:19" ht="24" hidden="1" x14ac:dyDescent="0.2">
      <c r="A253" s="28">
        <v>252</v>
      </c>
      <c r="C253" s="10">
        <v>2</v>
      </c>
      <c r="D253" s="6" t="s">
        <v>1254</v>
      </c>
      <c r="E253" s="6" t="s">
        <v>1255</v>
      </c>
      <c r="F253" s="22" t="s">
        <v>22</v>
      </c>
      <c r="H253" s="6" t="s">
        <v>1256</v>
      </c>
      <c r="I253" s="7" t="s">
        <v>1253</v>
      </c>
      <c r="J253" s="8" t="s">
        <v>18</v>
      </c>
      <c r="L253" s="9" t="s">
        <v>36</v>
      </c>
      <c r="M253" s="11">
        <f t="shared" si="4"/>
        <v>2</v>
      </c>
      <c r="N253" s="7" t="s">
        <v>1257</v>
      </c>
      <c r="O253" s="6" t="s">
        <v>1258</v>
      </c>
    </row>
    <row r="254" spans="1:19" hidden="1" x14ac:dyDescent="0.2">
      <c r="A254" s="28">
        <v>253</v>
      </c>
      <c r="C254" s="10">
        <v>3</v>
      </c>
      <c r="E254" s="6" t="s">
        <v>1270</v>
      </c>
      <c r="F254" s="22" t="s">
        <v>469</v>
      </c>
      <c r="H254" s="6" t="s">
        <v>1271</v>
      </c>
      <c r="I254" s="7" t="s">
        <v>1253</v>
      </c>
      <c r="J254" s="8" t="s">
        <v>35</v>
      </c>
      <c r="L254" s="9" t="s">
        <v>36</v>
      </c>
      <c r="M254" s="11">
        <f t="shared" si="4"/>
        <v>3</v>
      </c>
      <c r="N254" s="7" t="s">
        <v>1257</v>
      </c>
      <c r="P254" s="12" t="s">
        <v>1272</v>
      </c>
    </row>
    <row r="255" spans="1:19" ht="48" hidden="1" x14ac:dyDescent="0.2">
      <c r="A255" s="28">
        <v>254</v>
      </c>
      <c r="C255" s="10">
        <v>4</v>
      </c>
      <c r="D255" s="6" t="s">
        <v>1254</v>
      </c>
      <c r="E255" s="6" t="s">
        <v>1273</v>
      </c>
      <c r="F255" s="22" t="s">
        <v>22</v>
      </c>
      <c r="H255" s="7" t="s">
        <v>1274</v>
      </c>
      <c r="I255" s="7" t="s">
        <v>1253</v>
      </c>
      <c r="J255" s="8" t="s">
        <v>18</v>
      </c>
      <c r="L255" s="9" t="s">
        <v>36</v>
      </c>
      <c r="M255" s="11">
        <f t="shared" si="4"/>
        <v>4</v>
      </c>
      <c r="N255" s="7" t="s">
        <v>1257</v>
      </c>
      <c r="O255" s="6" t="s">
        <v>1275</v>
      </c>
      <c r="P255" s="12" t="s">
        <v>1276</v>
      </c>
      <c r="Q255" s="13" t="s">
        <v>72</v>
      </c>
      <c r="R255" s="14" t="s">
        <v>1277</v>
      </c>
    </row>
    <row r="256" spans="1:19" ht="36" hidden="1" x14ac:dyDescent="0.2">
      <c r="A256" s="28">
        <v>255</v>
      </c>
      <c r="C256" s="10">
        <v>5</v>
      </c>
      <c r="D256" s="6" t="s">
        <v>1254</v>
      </c>
      <c r="E256" s="7" t="s">
        <v>1278</v>
      </c>
      <c r="F256" s="22" t="s">
        <v>1279</v>
      </c>
      <c r="H256" s="7" t="s">
        <v>1280</v>
      </c>
      <c r="I256" s="7" t="s">
        <v>1253</v>
      </c>
      <c r="J256" s="8" t="s">
        <v>29</v>
      </c>
      <c r="L256" s="9" t="s">
        <v>36</v>
      </c>
      <c r="M256" s="11">
        <f t="shared" si="4"/>
        <v>5</v>
      </c>
      <c r="N256" s="7" t="s">
        <v>1281</v>
      </c>
      <c r="O256" s="6" t="s">
        <v>1282</v>
      </c>
      <c r="P256" s="12" t="s">
        <v>1283</v>
      </c>
    </row>
    <row r="257" spans="1:18" ht="36" hidden="1" x14ac:dyDescent="0.2">
      <c r="A257" s="28">
        <v>256</v>
      </c>
      <c r="C257" s="10">
        <v>6</v>
      </c>
      <c r="D257" s="6" t="s">
        <v>1254</v>
      </c>
      <c r="E257" s="7" t="s">
        <v>1284</v>
      </c>
      <c r="F257" s="22" t="s">
        <v>845</v>
      </c>
      <c r="G257" s="22" t="s">
        <v>1285</v>
      </c>
      <c r="H257" s="7" t="s">
        <v>1286</v>
      </c>
      <c r="I257" s="7" t="s">
        <v>1253</v>
      </c>
      <c r="J257" s="8" t="s">
        <v>133</v>
      </c>
      <c r="K257" s="9" t="s">
        <v>441</v>
      </c>
      <c r="L257" s="9" t="s">
        <v>252</v>
      </c>
      <c r="M257" s="11">
        <f t="shared" si="4"/>
        <v>6</v>
      </c>
      <c r="O257" s="6" t="s">
        <v>1287</v>
      </c>
    </row>
    <row r="258" spans="1:18" ht="84" hidden="1" x14ac:dyDescent="0.2">
      <c r="A258" s="28">
        <v>257</v>
      </c>
      <c r="C258" s="10">
        <v>7</v>
      </c>
      <c r="D258" s="6" t="s">
        <v>1254</v>
      </c>
      <c r="E258" s="6" t="s">
        <v>1288</v>
      </c>
      <c r="F258" s="22" t="s">
        <v>201</v>
      </c>
      <c r="G258" s="22" t="s">
        <v>1289</v>
      </c>
      <c r="H258" s="6" t="s">
        <v>1290</v>
      </c>
      <c r="I258" s="7" t="s">
        <v>1253</v>
      </c>
      <c r="J258" s="8" t="s">
        <v>18</v>
      </c>
      <c r="K258" s="8" t="s">
        <v>441</v>
      </c>
      <c r="L258" s="8" t="s">
        <v>216</v>
      </c>
      <c r="M258" s="11">
        <f t="shared" si="4"/>
        <v>7</v>
      </c>
      <c r="N258" s="7" t="s">
        <v>1257</v>
      </c>
      <c r="O258" s="6" t="s">
        <v>1291</v>
      </c>
      <c r="P258" s="12" t="s">
        <v>1292</v>
      </c>
      <c r="Q258" s="13" t="s">
        <v>1293</v>
      </c>
      <c r="R258" s="14" t="s">
        <v>1294</v>
      </c>
    </row>
    <row r="259" spans="1:18" ht="48" hidden="1" x14ac:dyDescent="0.2">
      <c r="A259" s="28">
        <v>258</v>
      </c>
      <c r="C259" s="10">
        <v>8</v>
      </c>
      <c r="D259" s="6" t="s">
        <v>1254</v>
      </c>
      <c r="E259" s="6" t="s">
        <v>1295</v>
      </c>
      <c r="F259" s="22" t="s">
        <v>149</v>
      </c>
      <c r="G259" s="22" t="s">
        <v>1285</v>
      </c>
      <c r="H259" s="6" t="s">
        <v>1296</v>
      </c>
      <c r="I259" s="7" t="s">
        <v>1253</v>
      </c>
      <c r="J259" s="8" t="s">
        <v>29</v>
      </c>
      <c r="K259" s="8" t="s">
        <v>441</v>
      </c>
      <c r="L259" s="8" t="s">
        <v>36</v>
      </c>
      <c r="M259" s="11">
        <f t="shared" si="4"/>
        <v>8</v>
      </c>
      <c r="N259" s="7" t="s">
        <v>1281</v>
      </c>
      <c r="O259" s="6" t="s">
        <v>1297</v>
      </c>
      <c r="P259" s="12" t="s">
        <v>1298</v>
      </c>
    </row>
    <row r="260" spans="1:18" ht="120" hidden="1" x14ac:dyDescent="0.2">
      <c r="A260" s="28">
        <v>259</v>
      </c>
      <c r="C260" s="10">
        <v>9</v>
      </c>
      <c r="D260" s="6" t="s">
        <v>1254</v>
      </c>
      <c r="E260" s="6" t="s">
        <v>1299</v>
      </c>
      <c r="F260" s="22" t="s">
        <v>201</v>
      </c>
      <c r="H260" s="7" t="s">
        <v>1300</v>
      </c>
      <c r="I260" s="7" t="s">
        <v>1253</v>
      </c>
      <c r="J260" s="8" t="s">
        <v>174</v>
      </c>
      <c r="L260" s="9" t="s">
        <v>216</v>
      </c>
      <c r="M260" s="11">
        <f t="shared" si="4"/>
        <v>9</v>
      </c>
      <c r="N260" s="7" t="s">
        <v>1257</v>
      </c>
      <c r="O260" s="6" t="s">
        <v>1301</v>
      </c>
      <c r="P260" s="12" t="s">
        <v>1302</v>
      </c>
      <c r="Q260" s="13" t="s">
        <v>1303</v>
      </c>
      <c r="R260" s="14" t="s">
        <v>1304</v>
      </c>
    </row>
    <row r="261" spans="1:18" ht="72" hidden="1" x14ac:dyDescent="0.2">
      <c r="A261" s="28">
        <v>260</v>
      </c>
      <c r="C261" s="10">
        <v>10</v>
      </c>
      <c r="D261" s="6" t="s">
        <v>1254</v>
      </c>
      <c r="E261" s="6" t="s">
        <v>1305</v>
      </c>
      <c r="F261" s="22" t="s">
        <v>280</v>
      </c>
      <c r="H261" s="7" t="s">
        <v>1306</v>
      </c>
      <c r="I261" s="7" t="s">
        <v>1253</v>
      </c>
      <c r="J261" s="8" t="s">
        <v>258</v>
      </c>
      <c r="L261" s="9" t="s">
        <v>29</v>
      </c>
      <c r="M261" s="11">
        <f t="shared" si="4"/>
        <v>10</v>
      </c>
      <c r="N261" s="7" t="s">
        <v>1257</v>
      </c>
      <c r="O261" s="6" t="s">
        <v>1307</v>
      </c>
      <c r="P261" s="12" t="s">
        <v>1308</v>
      </c>
    </row>
    <row r="262" spans="1:18" hidden="1" x14ac:dyDescent="0.2">
      <c r="A262" s="28">
        <v>261</v>
      </c>
      <c r="C262" s="10">
        <v>11</v>
      </c>
      <c r="D262" s="6" t="s">
        <v>1254</v>
      </c>
      <c r="E262" s="6" t="s">
        <v>1309</v>
      </c>
      <c r="F262" s="22" t="s">
        <v>280</v>
      </c>
      <c r="H262" s="7" t="s">
        <v>1306</v>
      </c>
      <c r="I262" s="7" t="s">
        <v>1253</v>
      </c>
      <c r="J262" s="8" t="s">
        <v>258</v>
      </c>
      <c r="L262" s="9" t="s">
        <v>29</v>
      </c>
      <c r="M262" s="11">
        <f t="shared" si="4"/>
        <v>11</v>
      </c>
      <c r="N262" s="7" t="s">
        <v>1257</v>
      </c>
      <c r="O262" s="6" t="s">
        <v>1310</v>
      </c>
      <c r="P262" s="12" t="s">
        <v>1308</v>
      </c>
    </row>
    <row r="263" spans="1:18" hidden="1" x14ac:dyDescent="0.2">
      <c r="A263" s="28">
        <v>262</v>
      </c>
      <c r="C263" s="10">
        <v>12</v>
      </c>
      <c r="D263" s="6" t="s">
        <v>1254</v>
      </c>
      <c r="E263" s="6" t="s">
        <v>1311</v>
      </c>
      <c r="F263" s="22" t="s">
        <v>280</v>
      </c>
      <c r="H263" s="7" t="s">
        <v>1306</v>
      </c>
      <c r="I263" s="7" t="s">
        <v>1253</v>
      </c>
      <c r="J263" s="8" t="s">
        <v>258</v>
      </c>
      <c r="L263" s="9" t="s">
        <v>29</v>
      </c>
      <c r="M263" s="11">
        <f t="shared" si="4"/>
        <v>12</v>
      </c>
      <c r="N263" s="7" t="s">
        <v>1257</v>
      </c>
      <c r="P263" s="12" t="s">
        <v>1308</v>
      </c>
    </row>
    <row r="264" spans="1:18" hidden="1" x14ac:dyDescent="0.2">
      <c r="A264" s="28">
        <v>263</v>
      </c>
      <c r="C264" s="10">
        <v>13</v>
      </c>
      <c r="D264" s="6" t="s">
        <v>1254</v>
      </c>
      <c r="E264" s="6" t="s">
        <v>1312</v>
      </c>
      <c r="F264" s="22" t="s">
        <v>201</v>
      </c>
      <c r="H264" s="7" t="s">
        <v>1306</v>
      </c>
      <c r="I264" s="7" t="s">
        <v>1253</v>
      </c>
      <c r="J264" s="8" t="s">
        <v>174</v>
      </c>
      <c r="L264" s="9" t="s">
        <v>29</v>
      </c>
      <c r="M264" s="11">
        <f t="shared" si="4"/>
        <v>13</v>
      </c>
      <c r="N264" s="7" t="s">
        <v>1257</v>
      </c>
      <c r="P264" s="12" t="s">
        <v>1308</v>
      </c>
    </row>
    <row r="265" spans="1:18" ht="48" hidden="1" x14ac:dyDescent="0.2">
      <c r="A265" s="28">
        <v>264</v>
      </c>
      <c r="C265" s="10">
        <v>14</v>
      </c>
      <c r="D265" s="6" t="s">
        <v>1254</v>
      </c>
      <c r="E265" s="6" t="s">
        <v>1313</v>
      </c>
      <c r="F265" s="22" t="s">
        <v>1314</v>
      </c>
      <c r="H265" s="7" t="s">
        <v>1315</v>
      </c>
      <c r="I265" s="7" t="s">
        <v>1253</v>
      </c>
      <c r="J265" s="8" t="s">
        <v>18</v>
      </c>
      <c r="L265" s="9" t="s">
        <v>36</v>
      </c>
      <c r="M265" s="11">
        <f t="shared" si="4"/>
        <v>14</v>
      </c>
      <c r="N265" s="7" t="s">
        <v>1257</v>
      </c>
      <c r="O265" s="6" t="s">
        <v>1316</v>
      </c>
      <c r="P265" s="12" t="s">
        <v>1317</v>
      </c>
      <c r="Q265" s="13" t="s">
        <v>1318</v>
      </c>
      <c r="R265" s="14" t="s">
        <v>1319</v>
      </c>
    </row>
    <row r="266" spans="1:18" hidden="1" x14ac:dyDescent="0.2">
      <c r="A266" s="28">
        <v>265</v>
      </c>
      <c r="C266" s="10">
        <v>15</v>
      </c>
      <c r="D266" s="6" t="s">
        <v>1254</v>
      </c>
      <c r="E266" s="7" t="s">
        <v>1320</v>
      </c>
      <c r="F266" s="22" t="s">
        <v>149</v>
      </c>
      <c r="H266" s="7" t="s">
        <v>1306</v>
      </c>
      <c r="I266" s="7" t="s">
        <v>1253</v>
      </c>
      <c r="J266" s="8" t="s">
        <v>29</v>
      </c>
      <c r="L266" s="9" t="s">
        <v>29</v>
      </c>
      <c r="M266" s="11">
        <f t="shared" si="4"/>
        <v>15</v>
      </c>
      <c r="N266" s="7" t="s">
        <v>1281</v>
      </c>
      <c r="O266" s="6" t="s">
        <v>1321</v>
      </c>
      <c r="P266" s="12" t="s">
        <v>1308</v>
      </c>
    </row>
    <row r="267" spans="1:18" hidden="1" x14ac:dyDescent="0.2">
      <c r="A267" s="28">
        <v>266</v>
      </c>
      <c r="C267" s="10">
        <v>16</v>
      </c>
      <c r="D267" s="6" t="s">
        <v>1254</v>
      </c>
      <c r="E267" s="7" t="s">
        <v>1322</v>
      </c>
      <c r="F267" s="22" t="s">
        <v>149</v>
      </c>
      <c r="H267" s="7" t="s">
        <v>1306</v>
      </c>
      <c r="I267" s="7" t="s">
        <v>1253</v>
      </c>
      <c r="J267" s="8" t="s">
        <v>29</v>
      </c>
      <c r="L267" s="9" t="s">
        <v>29</v>
      </c>
      <c r="M267" s="11">
        <f t="shared" si="4"/>
        <v>16</v>
      </c>
      <c r="N267" s="7" t="s">
        <v>1281</v>
      </c>
    </row>
    <row r="268" spans="1:18" ht="84" hidden="1" x14ac:dyDescent="0.2">
      <c r="A268" s="28">
        <v>267</v>
      </c>
      <c r="C268" s="10">
        <v>1</v>
      </c>
      <c r="D268" s="6" t="s">
        <v>1254</v>
      </c>
      <c r="E268" s="7" t="s">
        <v>1330</v>
      </c>
      <c r="F268" s="22" t="s">
        <v>22</v>
      </c>
      <c r="I268" s="7" t="s">
        <v>1323</v>
      </c>
      <c r="J268" s="8" t="s">
        <v>18</v>
      </c>
      <c r="L268" s="9" t="s">
        <v>29</v>
      </c>
      <c r="M268" s="11">
        <f t="shared" si="4"/>
        <v>1</v>
      </c>
      <c r="N268" s="7" t="s">
        <v>1331</v>
      </c>
      <c r="O268" s="6" t="s">
        <v>1332</v>
      </c>
      <c r="P268" s="12" t="s">
        <v>1333</v>
      </c>
      <c r="Q268" s="13" t="s">
        <v>1334</v>
      </c>
      <c r="R268" s="14" t="s">
        <v>1335</v>
      </c>
    </row>
    <row r="269" spans="1:18" ht="36" hidden="1" x14ac:dyDescent="0.2">
      <c r="A269" s="28">
        <v>268</v>
      </c>
      <c r="C269" s="10">
        <v>2</v>
      </c>
      <c r="D269" s="6" t="s">
        <v>1254</v>
      </c>
      <c r="E269" s="6" t="s">
        <v>1336</v>
      </c>
      <c r="F269" s="22" t="s">
        <v>149</v>
      </c>
      <c r="H269" s="7" t="s">
        <v>1337</v>
      </c>
      <c r="I269" s="7" t="s">
        <v>1323</v>
      </c>
      <c r="J269" s="8" t="s">
        <v>29</v>
      </c>
      <c r="L269" s="9" t="s">
        <v>29</v>
      </c>
      <c r="M269" s="11">
        <f t="shared" si="4"/>
        <v>2</v>
      </c>
      <c r="N269" s="7" t="s">
        <v>194</v>
      </c>
      <c r="O269" s="6" t="s">
        <v>1338</v>
      </c>
    </row>
    <row r="270" spans="1:18" ht="48" hidden="1" x14ac:dyDescent="0.2">
      <c r="A270" s="28">
        <v>269</v>
      </c>
      <c r="C270" s="10">
        <v>3</v>
      </c>
      <c r="D270" s="6" t="s">
        <v>1339</v>
      </c>
      <c r="E270" s="7" t="s">
        <v>1340</v>
      </c>
      <c r="F270" s="22" t="s">
        <v>149</v>
      </c>
      <c r="H270" s="7" t="s">
        <v>1341</v>
      </c>
      <c r="I270" s="7" t="s">
        <v>1323</v>
      </c>
      <c r="J270" s="8" t="s">
        <v>29</v>
      </c>
      <c r="L270" s="9" t="s">
        <v>29</v>
      </c>
      <c r="M270" s="11">
        <f t="shared" si="4"/>
        <v>3</v>
      </c>
      <c r="N270" s="7" t="s">
        <v>194</v>
      </c>
      <c r="O270" s="6" t="s">
        <v>1342</v>
      </c>
    </row>
    <row r="271" spans="1:18" ht="48" hidden="1" x14ac:dyDescent="0.2">
      <c r="A271" s="28">
        <v>270</v>
      </c>
      <c r="C271" s="10">
        <v>4</v>
      </c>
      <c r="D271" s="6" t="s">
        <v>1339</v>
      </c>
      <c r="E271" s="6" t="s">
        <v>1343</v>
      </c>
      <c r="F271" s="22" t="s">
        <v>149</v>
      </c>
      <c r="H271" s="7" t="s">
        <v>1344</v>
      </c>
      <c r="I271" s="7" t="s">
        <v>1323</v>
      </c>
      <c r="J271" s="8" t="s">
        <v>29</v>
      </c>
      <c r="L271" s="9" t="s">
        <v>29</v>
      </c>
      <c r="M271" s="11">
        <f t="shared" si="4"/>
        <v>4</v>
      </c>
      <c r="N271" s="7" t="s">
        <v>194</v>
      </c>
      <c r="O271" s="6" t="s">
        <v>1345</v>
      </c>
      <c r="R271" s="6"/>
    </row>
    <row r="272" spans="1:18" ht="24" hidden="1" x14ac:dyDescent="0.2">
      <c r="A272" s="28">
        <v>271</v>
      </c>
      <c r="C272" s="10">
        <v>6</v>
      </c>
      <c r="D272" s="6" t="s">
        <v>1254</v>
      </c>
      <c r="E272" s="6" t="s">
        <v>1346</v>
      </c>
      <c r="F272" s="22" t="s">
        <v>1347</v>
      </c>
      <c r="G272" s="22" t="s">
        <v>1348</v>
      </c>
      <c r="H272" s="7" t="s">
        <v>1349</v>
      </c>
      <c r="I272" s="7" t="s">
        <v>1323</v>
      </c>
      <c r="J272" s="8" t="s">
        <v>29</v>
      </c>
      <c r="K272" s="8" t="s">
        <v>441</v>
      </c>
      <c r="L272" s="8" t="s">
        <v>252</v>
      </c>
      <c r="M272" s="11">
        <f t="shared" si="4"/>
        <v>6</v>
      </c>
      <c r="N272" s="7" t="s">
        <v>1350</v>
      </c>
    </row>
    <row r="273" spans="1:19" hidden="1" x14ac:dyDescent="0.2">
      <c r="A273" s="28">
        <v>272</v>
      </c>
      <c r="C273" s="10">
        <v>7</v>
      </c>
      <c r="D273" s="6" t="s">
        <v>1254</v>
      </c>
      <c r="E273" s="6" t="s">
        <v>1324</v>
      </c>
      <c r="F273" s="22" t="s">
        <v>241</v>
      </c>
      <c r="H273" s="7" t="s">
        <v>1325</v>
      </c>
      <c r="I273" s="7" t="s">
        <v>1323</v>
      </c>
      <c r="J273" s="8" t="s">
        <v>35</v>
      </c>
      <c r="L273" s="9" t="s">
        <v>252</v>
      </c>
      <c r="M273" s="11">
        <f t="shared" si="4"/>
        <v>7</v>
      </c>
      <c r="O273" s="6" t="s">
        <v>1326</v>
      </c>
      <c r="R273" s="6"/>
    </row>
    <row r="274" spans="1:19" ht="24" hidden="1" x14ac:dyDescent="0.2">
      <c r="A274" s="28">
        <v>273</v>
      </c>
      <c r="C274" s="10">
        <v>8</v>
      </c>
      <c r="D274" s="6" t="s">
        <v>1162</v>
      </c>
      <c r="E274" s="6" t="s">
        <v>1327</v>
      </c>
      <c r="F274" s="22" t="s">
        <v>1328</v>
      </c>
      <c r="H274" s="7" t="s">
        <v>1329</v>
      </c>
      <c r="I274" s="7" t="s">
        <v>1323</v>
      </c>
      <c r="J274" s="8" t="s">
        <v>294</v>
      </c>
      <c r="L274" s="8" t="s">
        <v>252</v>
      </c>
      <c r="M274" s="11">
        <f t="shared" si="4"/>
        <v>8</v>
      </c>
    </row>
    <row r="275" spans="1:19" ht="60" hidden="1" x14ac:dyDescent="0.2">
      <c r="A275" s="28">
        <v>274</v>
      </c>
      <c r="C275" s="10">
        <v>1</v>
      </c>
      <c r="D275" s="7" t="s">
        <v>1352</v>
      </c>
      <c r="E275" s="7" t="s">
        <v>1353</v>
      </c>
      <c r="F275" s="22" t="s">
        <v>22</v>
      </c>
      <c r="G275" s="22" t="s">
        <v>1354</v>
      </c>
      <c r="H275" s="6" t="s">
        <v>1626</v>
      </c>
      <c r="I275" s="7" t="s">
        <v>1351</v>
      </c>
      <c r="J275" s="8" t="s">
        <v>18</v>
      </c>
      <c r="K275" s="8" t="s">
        <v>83</v>
      </c>
      <c r="L275" s="8" t="s">
        <v>29</v>
      </c>
      <c r="M275" s="11">
        <f t="shared" si="4"/>
        <v>1</v>
      </c>
      <c r="N275" s="7" t="s">
        <v>1355</v>
      </c>
      <c r="O275" s="6" t="s">
        <v>1621</v>
      </c>
      <c r="P275" s="12" t="s">
        <v>1356</v>
      </c>
      <c r="Q275" s="13" t="s">
        <v>1357</v>
      </c>
      <c r="R275" s="14" t="s">
        <v>1358</v>
      </c>
    </row>
    <row r="276" spans="1:19" ht="108" hidden="1" x14ac:dyDescent="0.2">
      <c r="A276" s="28">
        <v>275</v>
      </c>
      <c r="C276" s="10">
        <v>2</v>
      </c>
      <c r="D276" s="7" t="s">
        <v>1352</v>
      </c>
      <c r="E276" s="6" t="s">
        <v>1359</v>
      </c>
      <c r="F276" s="22" t="s">
        <v>22</v>
      </c>
      <c r="G276" s="22" t="s">
        <v>766</v>
      </c>
      <c r="H276" s="7" t="s">
        <v>1360</v>
      </c>
      <c r="I276" s="7" t="s">
        <v>1351</v>
      </c>
      <c r="J276" s="8" t="s">
        <v>18</v>
      </c>
      <c r="K276" s="8" t="s">
        <v>441</v>
      </c>
      <c r="L276" s="8" t="s">
        <v>29</v>
      </c>
      <c r="M276" s="11">
        <f t="shared" ref="M276:M307" si="5">C276</f>
        <v>2</v>
      </c>
      <c r="N276" s="7" t="s">
        <v>1355</v>
      </c>
      <c r="O276" s="6" t="s">
        <v>1622</v>
      </c>
      <c r="P276" s="12" t="s">
        <v>1361</v>
      </c>
      <c r="Q276" s="13" t="s">
        <v>346</v>
      </c>
      <c r="R276" s="14" t="s">
        <v>1362</v>
      </c>
    </row>
    <row r="277" spans="1:19" ht="60" hidden="1" x14ac:dyDescent="0.2">
      <c r="A277" s="28">
        <v>276</v>
      </c>
      <c r="C277" s="10">
        <v>3</v>
      </c>
      <c r="D277" s="7" t="s">
        <v>1352</v>
      </c>
      <c r="E277" s="6" t="s">
        <v>1359</v>
      </c>
      <c r="F277" s="22" t="s">
        <v>22</v>
      </c>
      <c r="G277" s="22" t="s">
        <v>1363</v>
      </c>
      <c r="H277" s="7" t="s">
        <v>1364</v>
      </c>
      <c r="I277" s="7" t="s">
        <v>1351</v>
      </c>
      <c r="J277" s="8" t="s">
        <v>18</v>
      </c>
      <c r="K277" s="8" t="s">
        <v>441</v>
      </c>
      <c r="L277" s="8" t="s">
        <v>29</v>
      </c>
      <c r="M277" s="11">
        <f t="shared" si="5"/>
        <v>3</v>
      </c>
      <c r="N277" s="14" t="s">
        <v>22</v>
      </c>
      <c r="O277" s="6" t="s">
        <v>1365</v>
      </c>
      <c r="P277" s="12" t="s">
        <v>1366</v>
      </c>
      <c r="Q277" s="13" t="s">
        <v>346</v>
      </c>
      <c r="R277" s="14" t="s">
        <v>1367</v>
      </c>
    </row>
    <row r="278" spans="1:19" hidden="1" x14ac:dyDescent="0.2">
      <c r="A278" s="28">
        <v>277</v>
      </c>
      <c r="C278" s="10">
        <v>4</v>
      </c>
      <c r="D278" s="7" t="s">
        <v>1352</v>
      </c>
      <c r="E278" s="7" t="s">
        <v>1368</v>
      </c>
      <c r="F278" s="22" t="s">
        <v>256</v>
      </c>
      <c r="H278" s="7" t="s">
        <v>1369</v>
      </c>
      <c r="I278" s="7" t="s">
        <v>1351</v>
      </c>
      <c r="J278" s="8" t="s">
        <v>35</v>
      </c>
      <c r="L278" s="9" t="s">
        <v>36</v>
      </c>
      <c r="M278" s="11">
        <f t="shared" si="5"/>
        <v>4</v>
      </c>
      <c r="N278" s="7" t="s">
        <v>137</v>
      </c>
      <c r="P278" s="12" t="s">
        <v>1370</v>
      </c>
    </row>
    <row r="279" spans="1:19" ht="24" hidden="1" x14ac:dyDescent="0.2">
      <c r="A279" s="28">
        <v>278</v>
      </c>
      <c r="C279" s="10">
        <v>5</v>
      </c>
      <c r="D279" s="7" t="s">
        <v>1352</v>
      </c>
      <c r="E279" s="7" t="s">
        <v>1371</v>
      </c>
      <c r="F279" s="22" t="s">
        <v>1372</v>
      </c>
      <c r="H279" s="6" t="s">
        <v>1373</v>
      </c>
      <c r="I279" s="7" t="s">
        <v>1351</v>
      </c>
      <c r="J279" s="8" t="s">
        <v>258</v>
      </c>
      <c r="L279" s="8" t="s">
        <v>252</v>
      </c>
      <c r="M279" s="11">
        <f t="shared" si="5"/>
        <v>5</v>
      </c>
      <c r="N279" s="7" t="s">
        <v>1374</v>
      </c>
      <c r="P279" s="12" t="s">
        <v>1375</v>
      </c>
      <c r="Q279" s="13" t="s">
        <v>346</v>
      </c>
    </row>
    <row r="280" spans="1:19" ht="84" hidden="1" customHeight="1" x14ac:dyDescent="0.2">
      <c r="A280" s="28">
        <v>279</v>
      </c>
      <c r="C280" s="10">
        <v>6</v>
      </c>
      <c r="D280" s="7" t="s">
        <v>1352</v>
      </c>
      <c r="E280" s="6" t="s">
        <v>1376</v>
      </c>
      <c r="F280" s="22" t="s">
        <v>387</v>
      </c>
      <c r="H280" s="7" t="s">
        <v>1618</v>
      </c>
      <c r="I280" s="7" t="s">
        <v>1351</v>
      </c>
      <c r="J280" s="8" t="s">
        <v>258</v>
      </c>
      <c r="L280" s="9" t="s">
        <v>61</v>
      </c>
      <c r="M280" s="11">
        <f t="shared" si="5"/>
        <v>6</v>
      </c>
      <c r="N280" s="7" t="s">
        <v>1355</v>
      </c>
      <c r="O280" s="6" t="s">
        <v>1377</v>
      </c>
      <c r="P280" s="12" t="s">
        <v>1378</v>
      </c>
      <c r="Q280" s="13" t="s">
        <v>1379</v>
      </c>
      <c r="R280" s="14" t="s">
        <v>1380</v>
      </c>
    </row>
    <row r="281" spans="1:19" ht="120" hidden="1" x14ac:dyDescent="0.2">
      <c r="A281" s="28">
        <v>280</v>
      </c>
      <c r="C281" s="10">
        <v>7</v>
      </c>
      <c r="D281" s="7" t="s">
        <v>1352</v>
      </c>
      <c r="E281" s="6" t="s">
        <v>1381</v>
      </c>
      <c r="F281" s="22" t="s">
        <v>22</v>
      </c>
      <c r="H281" s="7" t="s">
        <v>1382</v>
      </c>
      <c r="I281" s="7" t="s">
        <v>1351</v>
      </c>
      <c r="J281" s="8" t="s">
        <v>18</v>
      </c>
      <c r="L281" s="9" t="s">
        <v>29</v>
      </c>
      <c r="M281" s="11">
        <f t="shared" si="5"/>
        <v>7</v>
      </c>
      <c r="N281" s="7" t="s">
        <v>1355</v>
      </c>
      <c r="O281" s="6" t="s">
        <v>1383</v>
      </c>
      <c r="P281" s="12" t="s">
        <v>1384</v>
      </c>
      <c r="Q281" s="13" t="s">
        <v>1385</v>
      </c>
      <c r="R281" s="14" t="s">
        <v>1386</v>
      </c>
    </row>
    <row r="282" spans="1:19" ht="84" hidden="1" x14ac:dyDescent="0.2">
      <c r="A282" s="28">
        <v>281</v>
      </c>
      <c r="C282" s="10">
        <v>8</v>
      </c>
      <c r="D282" s="7" t="s">
        <v>1352</v>
      </c>
      <c r="E282" s="6"/>
      <c r="F282" s="22" t="s">
        <v>22</v>
      </c>
      <c r="H282" s="7" t="s">
        <v>1624</v>
      </c>
      <c r="I282" s="7" t="s">
        <v>1351</v>
      </c>
      <c r="J282" s="8" t="s">
        <v>18</v>
      </c>
      <c r="L282" s="9" t="s">
        <v>29</v>
      </c>
      <c r="M282" s="11">
        <f t="shared" si="5"/>
        <v>8</v>
      </c>
      <c r="N282" s="7" t="s">
        <v>1355</v>
      </c>
      <c r="O282" s="6" t="s">
        <v>1387</v>
      </c>
      <c r="P282" s="12" t="s">
        <v>1388</v>
      </c>
      <c r="Q282" s="13" t="s">
        <v>346</v>
      </c>
      <c r="R282" s="14" t="s">
        <v>1389</v>
      </c>
    </row>
    <row r="283" spans="1:19" ht="48" hidden="1" x14ac:dyDescent="0.2">
      <c r="A283" s="28">
        <v>282</v>
      </c>
      <c r="C283" s="10">
        <v>9</v>
      </c>
      <c r="D283" s="7" t="s">
        <v>1352</v>
      </c>
      <c r="E283" s="6" t="s">
        <v>1390</v>
      </c>
      <c r="F283" s="22" t="s">
        <v>22</v>
      </c>
      <c r="H283" s="7" t="s">
        <v>1391</v>
      </c>
      <c r="I283" s="7" t="s">
        <v>1351</v>
      </c>
      <c r="J283" s="8" t="s">
        <v>18</v>
      </c>
      <c r="L283" s="9" t="s">
        <v>29</v>
      </c>
      <c r="M283" s="11">
        <f t="shared" si="5"/>
        <v>9</v>
      </c>
      <c r="N283" s="7" t="s">
        <v>1355</v>
      </c>
      <c r="O283" s="6" t="s">
        <v>1392</v>
      </c>
      <c r="P283" s="12" t="s">
        <v>1393</v>
      </c>
      <c r="Q283" s="13" t="s">
        <v>346</v>
      </c>
      <c r="R283" s="14" t="s">
        <v>1394</v>
      </c>
    </row>
    <row r="284" spans="1:19" ht="60" hidden="1" x14ac:dyDescent="0.2">
      <c r="A284" s="28">
        <v>283</v>
      </c>
      <c r="C284" s="10">
        <v>10</v>
      </c>
      <c r="D284" s="7" t="s">
        <v>1352</v>
      </c>
      <c r="E284" s="6" t="s">
        <v>1395</v>
      </c>
      <c r="F284" s="22" t="s">
        <v>22</v>
      </c>
      <c r="H284" s="7" t="s">
        <v>1625</v>
      </c>
      <c r="I284" s="7" t="s">
        <v>1351</v>
      </c>
      <c r="J284" s="8" t="s">
        <v>18</v>
      </c>
      <c r="L284" s="9" t="s">
        <v>29</v>
      </c>
      <c r="M284" s="11">
        <f t="shared" si="5"/>
        <v>10</v>
      </c>
      <c r="N284" s="7" t="s">
        <v>1355</v>
      </c>
      <c r="O284" s="6" t="s">
        <v>1396</v>
      </c>
      <c r="P284" s="12" t="s">
        <v>1397</v>
      </c>
      <c r="Q284" s="13" t="s">
        <v>346</v>
      </c>
      <c r="R284" s="14" t="s">
        <v>1398</v>
      </c>
    </row>
    <row r="285" spans="1:19" ht="120" hidden="1" x14ac:dyDescent="0.2">
      <c r="A285" s="28">
        <v>284</v>
      </c>
      <c r="C285" s="10">
        <v>11</v>
      </c>
      <c r="D285" s="7" t="s">
        <v>1352</v>
      </c>
      <c r="E285" s="6" t="s">
        <v>1399</v>
      </c>
      <c r="F285" s="22" t="s">
        <v>22</v>
      </c>
      <c r="H285" s="7" t="s">
        <v>1400</v>
      </c>
      <c r="I285" s="7" t="s">
        <v>1351</v>
      </c>
      <c r="J285" s="8" t="s">
        <v>18</v>
      </c>
      <c r="L285" s="9" t="s">
        <v>29</v>
      </c>
      <c r="M285" s="11">
        <f t="shared" si="5"/>
        <v>11</v>
      </c>
      <c r="N285" s="7" t="s">
        <v>1355</v>
      </c>
      <c r="O285" s="6" t="s">
        <v>1401</v>
      </c>
      <c r="P285" s="12" t="s">
        <v>1402</v>
      </c>
      <c r="Q285" s="13" t="s">
        <v>346</v>
      </c>
      <c r="R285" s="14" t="s">
        <v>1403</v>
      </c>
    </row>
    <row r="286" spans="1:19" ht="72" hidden="1" x14ac:dyDescent="0.2">
      <c r="A286" s="28">
        <v>285</v>
      </c>
      <c r="C286" s="10">
        <v>12</v>
      </c>
      <c r="D286" s="7" t="s">
        <v>1352</v>
      </c>
      <c r="E286" s="6" t="s">
        <v>1404</v>
      </c>
      <c r="F286" s="22" t="s">
        <v>22</v>
      </c>
      <c r="H286" s="7" t="s">
        <v>1405</v>
      </c>
      <c r="I286" s="7" t="s">
        <v>1351</v>
      </c>
      <c r="J286" s="8" t="s">
        <v>18</v>
      </c>
      <c r="L286" s="9" t="s">
        <v>29</v>
      </c>
      <c r="M286" s="11">
        <f t="shared" si="5"/>
        <v>12</v>
      </c>
      <c r="N286" s="7" t="s">
        <v>1355</v>
      </c>
      <c r="O286" s="6" t="s">
        <v>1406</v>
      </c>
      <c r="P286" s="12" t="s">
        <v>1407</v>
      </c>
      <c r="Q286" s="13" t="s">
        <v>1408</v>
      </c>
      <c r="R286" s="14" t="s">
        <v>732</v>
      </c>
    </row>
    <row r="287" spans="1:19" ht="24" hidden="1" x14ac:dyDescent="0.2">
      <c r="A287" s="28">
        <v>286</v>
      </c>
      <c r="C287" s="10">
        <v>13</v>
      </c>
      <c r="D287" s="7" t="s">
        <v>1352</v>
      </c>
      <c r="E287" s="6" t="s">
        <v>1409</v>
      </c>
      <c r="F287" s="22">
        <v>1849</v>
      </c>
      <c r="H287" s="7" t="s">
        <v>1617</v>
      </c>
      <c r="I287" s="7" t="s">
        <v>1351</v>
      </c>
      <c r="J287" s="8" t="s">
        <v>29</v>
      </c>
      <c r="L287" s="9" t="s">
        <v>29</v>
      </c>
      <c r="M287" s="11">
        <f t="shared" si="5"/>
        <v>13</v>
      </c>
      <c r="N287" s="7" t="s">
        <v>1355</v>
      </c>
      <c r="O287" s="6" t="s">
        <v>1410</v>
      </c>
    </row>
    <row r="288" spans="1:19" ht="48" hidden="1" x14ac:dyDescent="0.2">
      <c r="A288" s="28">
        <v>287</v>
      </c>
      <c r="B288" s="6"/>
      <c r="C288" s="10">
        <v>1</v>
      </c>
      <c r="D288" s="6" t="s">
        <v>1412</v>
      </c>
      <c r="E288" s="7" t="s">
        <v>1413</v>
      </c>
      <c r="F288" s="22" t="s">
        <v>280</v>
      </c>
      <c r="H288" s="7" t="s">
        <v>1414</v>
      </c>
      <c r="I288" s="7" t="s">
        <v>1411</v>
      </c>
      <c r="J288" s="8" t="s">
        <v>258</v>
      </c>
      <c r="L288" s="9" t="s">
        <v>29</v>
      </c>
      <c r="M288" s="11">
        <f t="shared" si="5"/>
        <v>1</v>
      </c>
      <c r="N288" s="7" t="s">
        <v>1415</v>
      </c>
      <c r="O288" s="6" t="s">
        <v>1416</v>
      </c>
      <c r="P288" s="12" t="s">
        <v>1417</v>
      </c>
      <c r="Q288" s="13" t="s">
        <v>346</v>
      </c>
      <c r="R288" s="14" t="s">
        <v>1418</v>
      </c>
      <c r="S288" s="15" t="s">
        <v>1419</v>
      </c>
    </row>
    <row r="289" spans="1:19" ht="72" hidden="1" x14ac:dyDescent="0.2">
      <c r="A289" s="28">
        <v>288</v>
      </c>
      <c r="B289" s="6"/>
      <c r="C289" s="10">
        <v>2</v>
      </c>
      <c r="D289" s="6" t="s">
        <v>1412</v>
      </c>
      <c r="E289" s="7" t="s">
        <v>1420</v>
      </c>
      <c r="F289" s="22" t="s">
        <v>280</v>
      </c>
      <c r="H289" s="7" t="s">
        <v>1421</v>
      </c>
      <c r="I289" s="7" t="s">
        <v>1411</v>
      </c>
      <c r="J289" s="8" t="s">
        <v>258</v>
      </c>
      <c r="L289" s="9" t="s">
        <v>29</v>
      </c>
      <c r="M289" s="11">
        <f t="shared" si="5"/>
        <v>2</v>
      </c>
      <c r="N289" s="7" t="s">
        <v>1415</v>
      </c>
      <c r="O289" s="6" t="s">
        <v>1422</v>
      </c>
      <c r="P289" s="12" t="s">
        <v>1423</v>
      </c>
      <c r="Q289" s="13" t="s">
        <v>1424</v>
      </c>
      <c r="R289" s="14" t="s">
        <v>1425</v>
      </c>
      <c r="S289" s="15" t="s">
        <v>1426</v>
      </c>
    </row>
    <row r="290" spans="1:19" ht="72" hidden="1" x14ac:dyDescent="0.2">
      <c r="A290" s="28">
        <v>289</v>
      </c>
      <c r="B290" s="6"/>
      <c r="C290" s="10">
        <v>3</v>
      </c>
      <c r="D290" s="6" t="s">
        <v>1412</v>
      </c>
      <c r="E290" s="7" t="s">
        <v>1427</v>
      </c>
      <c r="F290" s="22" t="s">
        <v>280</v>
      </c>
      <c r="I290" s="7" t="s">
        <v>1411</v>
      </c>
      <c r="J290" s="8" t="s">
        <v>258</v>
      </c>
      <c r="L290" s="9" t="s">
        <v>19</v>
      </c>
      <c r="M290" s="11">
        <f t="shared" si="5"/>
        <v>3</v>
      </c>
      <c r="N290" s="7" t="s">
        <v>1415</v>
      </c>
      <c r="O290" s="6" t="s">
        <v>1428</v>
      </c>
      <c r="P290" s="12" t="s">
        <v>1429</v>
      </c>
      <c r="Q290" s="13" t="s">
        <v>1430</v>
      </c>
      <c r="R290" s="14" t="s">
        <v>1431</v>
      </c>
      <c r="S290" s="15" t="s">
        <v>1432</v>
      </c>
    </row>
    <row r="291" spans="1:19" ht="36" hidden="1" x14ac:dyDescent="0.2">
      <c r="A291" s="28">
        <v>290</v>
      </c>
      <c r="B291" s="6"/>
      <c r="C291" s="10">
        <v>4</v>
      </c>
      <c r="D291" s="6" t="s">
        <v>1412</v>
      </c>
      <c r="E291" s="7" t="s">
        <v>1433</v>
      </c>
      <c r="F291" s="22" t="s">
        <v>22</v>
      </c>
      <c r="H291" s="7" t="s">
        <v>1434</v>
      </c>
      <c r="I291" s="7" t="s">
        <v>1411</v>
      </c>
      <c r="J291" s="8" t="s">
        <v>18</v>
      </c>
      <c r="L291" s="9" t="s">
        <v>19</v>
      </c>
      <c r="M291" s="11">
        <f t="shared" si="5"/>
        <v>4</v>
      </c>
      <c r="N291" s="7" t="s">
        <v>1415</v>
      </c>
      <c r="O291" s="6" t="s">
        <v>1435</v>
      </c>
      <c r="P291" s="12" t="s">
        <v>1436</v>
      </c>
      <c r="Q291" s="13" t="s">
        <v>1437</v>
      </c>
      <c r="R291" s="14" t="s">
        <v>1438</v>
      </c>
      <c r="S291" s="15" t="s">
        <v>1439</v>
      </c>
    </row>
    <row r="292" spans="1:19" ht="24" hidden="1" x14ac:dyDescent="0.2">
      <c r="A292" s="28">
        <v>291</v>
      </c>
      <c r="B292" s="6"/>
      <c r="C292" s="10">
        <v>5</v>
      </c>
      <c r="D292" s="6" t="s">
        <v>1440</v>
      </c>
      <c r="E292" s="7" t="s">
        <v>1441</v>
      </c>
      <c r="F292" s="22" t="s">
        <v>1442</v>
      </c>
      <c r="G292" s="22" t="s">
        <v>1443</v>
      </c>
      <c r="H292" s="7" t="s">
        <v>1444</v>
      </c>
      <c r="I292" s="7" t="s">
        <v>1411</v>
      </c>
      <c r="J292" s="8" t="s">
        <v>18</v>
      </c>
      <c r="K292" s="8" t="s">
        <v>441</v>
      </c>
      <c r="L292" s="8" t="s">
        <v>252</v>
      </c>
      <c r="M292" s="11">
        <f t="shared" si="5"/>
        <v>5</v>
      </c>
      <c r="N292" s="7" t="s">
        <v>1445</v>
      </c>
      <c r="O292" s="7"/>
    </row>
    <row r="293" spans="1:19" ht="24" hidden="1" x14ac:dyDescent="0.2">
      <c r="A293" s="28">
        <v>292</v>
      </c>
      <c r="C293" s="10">
        <v>6</v>
      </c>
      <c r="D293" s="6" t="s">
        <v>1440</v>
      </c>
      <c r="E293" s="7" t="s">
        <v>1446</v>
      </c>
      <c r="F293" s="22" t="s">
        <v>1447</v>
      </c>
      <c r="H293" s="7" t="s">
        <v>1448</v>
      </c>
      <c r="I293" s="7" t="s">
        <v>1411</v>
      </c>
      <c r="J293" s="8" t="s">
        <v>35</v>
      </c>
      <c r="L293" s="9" t="s">
        <v>36</v>
      </c>
      <c r="M293" s="11">
        <f t="shared" si="5"/>
        <v>6</v>
      </c>
      <c r="N293" s="7" t="s">
        <v>1445</v>
      </c>
      <c r="O293" s="6" t="s">
        <v>1449</v>
      </c>
    </row>
    <row r="294" spans="1:19" ht="48" hidden="1" x14ac:dyDescent="0.2">
      <c r="A294" s="28">
        <v>293</v>
      </c>
      <c r="B294" s="6"/>
      <c r="C294" s="10">
        <v>7</v>
      </c>
      <c r="D294" s="6" t="s">
        <v>1440</v>
      </c>
      <c r="E294" s="6" t="s">
        <v>1450</v>
      </c>
      <c r="F294" s="22" t="s">
        <v>1451</v>
      </c>
      <c r="G294" s="22" t="s">
        <v>570</v>
      </c>
      <c r="H294" s="7" t="s">
        <v>1452</v>
      </c>
      <c r="I294" s="7" t="s">
        <v>1411</v>
      </c>
      <c r="J294" s="8" t="s">
        <v>29</v>
      </c>
      <c r="K294" s="8" t="s">
        <v>441</v>
      </c>
      <c r="L294" s="8" t="s">
        <v>29</v>
      </c>
      <c r="M294" s="11">
        <f t="shared" si="5"/>
        <v>7</v>
      </c>
      <c r="N294" s="7" t="s">
        <v>1453</v>
      </c>
      <c r="O294" s="6" t="s">
        <v>1454</v>
      </c>
      <c r="P294" s="12" t="s">
        <v>1455</v>
      </c>
      <c r="Q294" s="13" t="s">
        <v>1456</v>
      </c>
      <c r="R294" s="14" t="s">
        <v>1457</v>
      </c>
    </row>
    <row r="295" spans="1:19" hidden="1" x14ac:dyDescent="0.2">
      <c r="A295" s="28">
        <v>294</v>
      </c>
      <c r="B295" s="6"/>
      <c r="C295" s="10">
        <v>8</v>
      </c>
      <c r="D295" s="6" t="s">
        <v>1440</v>
      </c>
      <c r="E295" s="6" t="s">
        <v>1450</v>
      </c>
      <c r="F295" s="22" t="s">
        <v>570</v>
      </c>
      <c r="H295" s="7" t="s">
        <v>1458</v>
      </c>
      <c r="I295" s="7" t="s">
        <v>1411</v>
      </c>
      <c r="J295" s="8" t="s">
        <v>35</v>
      </c>
      <c r="K295" s="8"/>
      <c r="L295" s="8" t="s">
        <v>36</v>
      </c>
      <c r="M295" s="11">
        <f t="shared" si="5"/>
        <v>8</v>
      </c>
      <c r="P295" s="12" t="s">
        <v>1459</v>
      </c>
    </row>
    <row r="296" spans="1:19" ht="96" hidden="1" x14ac:dyDescent="0.2">
      <c r="A296" s="28">
        <v>295</v>
      </c>
      <c r="C296" s="10">
        <v>9</v>
      </c>
      <c r="D296" s="6" t="s">
        <v>1440</v>
      </c>
      <c r="E296" s="7" t="s">
        <v>1460</v>
      </c>
      <c r="F296" s="22" t="s">
        <v>1442</v>
      </c>
      <c r="H296" s="7" t="s">
        <v>1461</v>
      </c>
      <c r="I296" s="7" t="s">
        <v>1411</v>
      </c>
      <c r="J296" s="8" t="s">
        <v>18</v>
      </c>
      <c r="L296" s="9" t="s">
        <v>29</v>
      </c>
      <c r="M296" s="11">
        <f t="shared" si="5"/>
        <v>9</v>
      </c>
      <c r="N296" s="7" t="s">
        <v>1462</v>
      </c>
      <c r="O296" s="7" t="s">
        <v>1463</v>
      </c>
      <c r="P296" s="12" t="s">
        <v>1464</v>
      </c>
      <c r="Q296" s="13" t="s">
        <v>1465</v>
      </c>
      <c r="R296" s="14" t="s">
        <v>1466</v>
      </c>
    </row>
    <row r="297" spans="1:19" hidden="1" x14ac:dyDescent="0.2">
      <c r="A297" s="28">
        <v>296</v>
      </c>
      <c r="C297" s="10">
        <v>10</v>
      </c>
      <c r="D297" s="6" t="s">
        <v>1467</v>
      </c>
      <c r="E297" s="7" t="s">
        <v>1468</v>
      </c>
      <c r="F297" s="22" t="s">
        <v>1469</v>
      </c>
      <c r="G297" s="22" t="s">
        <v>1631</v>
      </c>
      <c r="H297" s="6" t="s">
        <v>1470</v>
      </c>
      <c r="I297" s="7" t="s">
        <v>1411</v>
      </c>
      <c r="J297" s="8" t="s">
        <v>29</v>
      </c>
      <c r="K297" s="9" t="s">
        <v>441</v>
      </c>
      <c r="L297" s="9" t="s">
        <v>29</v>
      </c>
      <c r="M297" s="11">
        <f t="shared" si="5"/>
        <v>10</v>
      </c>
      <c r="O297" s="7" t="s">
        <v>1471</v>
      </c>
    </row>
    <row r="298" spans="1:19" ht="84" hidden="1" x14ac:dyDescent="0.2">
      <c r="A298" s="28">
        <v>297</v>
      </c>
      <c r="B298" s="6"/>
      <c r="C298" s="10">
        <v>1</v>
      </c>
      <c r="D298" s="6" t="s">
        <v>1479</v>
      </c>
      <c r="E298" s="7" t="s">
        <v>1480</v>
      </c>
      <c r="F298" s="22" t="s">
        <v>1442</v>
      </c>
      <c r="H298" s="7" t="s">
        <v>1481</v>
      </c>
      <c r="I298" s="7" t="s">
        <v>1472</v>
      </c>
      <c r="J298" s="8" t="s">
        <v>18</v>
      </c>
      <c r="L298" s="9" t="s">
        <v>19</v>
      </c>
      <c r="M298" s="11">
        <f t="shared" si="5"/>
        <v>1</v>
      </c>
      <c r="N298" s="7" t="s">
        <v>1482</v>
      </c>
      <c r="O298" s="6" t="s">
        <v>1483</v>
      </c>
      <c r="P298" s="12" t="s">
        <v>1484</v>
      </c>
      <c r="Q298" s="13" t="s">
        <v>1485</v>
      </c>
      <c r="R298" s="14" t="s">
        <v>1486</v>
      </c>
    </row>
    <row r="299" spans="1:19" ht="96" hidden="1" x14ac:dyDescent="0.2">
      <c r="A299" s="28">
        <v>298</v>
      </c>
      <c r="B299" s="6"/>
      <c r="C299" s="10">
        <v>2</v>
      </c>
      <c r="D299" s="6" t="s">
        <v>1479</v>
      </c>
      <c r="E299" s="7" t="s">
        <v>1487</v>
      </c>
      <c r="F299" s="22" t="s">
        <v>1488</v>
      </c>
      <c r="H299" s="7" t="s">
        <v>1489</v>
      </c>
      <c r="I299" s="7" t="s">
        <v>1472</v>
      </c>
      <c r="J299" s="8" t="s">
        <v>158</v>
      </c>
      <c r="L299" s="9" t="s">
        <v>29</v>
      </c>
      <c r="M299" s="25">
        <f t="shared" si="5"/>
        <v>2</v>
      </c>
      <c r="N299" s="7" t="s">
        <v>327</v>
      </c>
      <c r="O299" s="6" t="s">
        <v>1490</v>
      </c>
      <c r="P299" s="12" t="s">
        <v>1491</v>
      </c>
      <c r="Q299" s="13" t="s">
        <v>1492</v>
      </c>
      <c r="R299" s="14" t="s">
        <v>1493</v>
      </c>
      <c r="S299" s="15" t="s">
        <v>1494</v>
      </c>
    </row>
    <row r="300" spans="1:19" ht="48" hidden="1" x14ac:dyDescent="0.2">
      <c r="A300" s="28">
        <v>299</v>
      </c>
      <c r="B300" s="6"/>
      <c r="C300" s="10">
        <v>3</v>
      </c>
      <c r="D300" s="6" t="s">
        <v>1479</v>
      </c>
      <c r="E300" s="6" t="s">
        <v>1495</v>
      </c>
      <c r="F300" s="22" t="s">
        <v>395</v>
      </c>
      <c r="G300" s="22" t="s">
        <v>1496</v>
      </c>
      <c r="H300" s="7" t="s">
        <v>1497</v>
      </c>
      <c r="I300" s="7" t="s">
        <v>1472</v>
      </c>
      <c r="J300" s="8" t="s">
        <v>18</v>
      </c>
      <c r="K300" s="8" t="s">
        <v>28</v>
      </c>
      <c r="L300" s="8" t="s">
        <v>29</v>
      </c>
      <c r="M300" s="11">
        <f t="shared" si="5"/>
        <v>3</v>
      </c>
      <c r="N300" s="7" t="s">
        <v>397</v>
      </c>
      <c r="O300" s="6" t="s">
        <v>1498</v>
      </c>
      <c r="P300" s="12" t="s">
        <v>1499</v>
      </c>
      <c r="Q300" s="13" t="s">
        <v>1500</v>
      </c>
      <c r="R300" s="14" t="s">
        <v>401</v>
      </c>
    </row>
    <row r="301" spans="1:19" ht="96" hidden="1" x14ac:dyDescent="0.2">
      <c r="A301" s="28">
        <v>300</v>
      </c>
      <c r="B301" s="6"/>
      <c r="C301" s="10">
        <v>4</v>
      </c>
      <c r="D301" s="6" t="s">
        <v>1479</v>
      </c>
      <c r="E301" s="7" t="s">
        <v>1501</v>
      </c>
      <c r="F301" s="22" t="s">
        <v>1502</v>
      </c>
      <c r="H301" s="7" t="s">
        <v>1503</v>
      </c>
      <c r="I301" s="7" t="s">
        <v>1472</v>
      </c>
      <c r="J301" s="8" t="s">
        <v>158</v>
      </c>
      <c r="L301" s="9" t="s">
        <v>216</v>
      </c>
      <c r="M301" s="25">
        <f t="shared" si="5"/>
        <v>4</v>
      </c>
      <c r="N301" s="7" t="s">
        <v>327</v>
      </c>
      <c r="O301" s="6" t="s">
        <v>1504</v>
      </c>
      <c r="P301" s="12" t="s">
        <v>1505</v>
      </c>
      <c r="Q301" s="13" t="s">
        <v>1506</v>
      </c>
      <c r="R301" s="14" t="s">
        <v>1507</v>
      </c>
      <c r="S301" s="15" t="s">
        <v>1508</v>
      </c>
    </row>
    <row r="302" spans="1:19" ht="24" hidden="1" x14ac:dyDescent="0.2">
      <c r="A302" s="28">
        <v>301</v>
      </c>
      <c r="B302" s="6"/>
      <c r="C302" s="10">
        <v>5</v>
      </c>
      <c r="D302" s="6" t="s">
        <v>1479</v>
      </c>
      <c r="E302" s="7" t="s">
        <v>1509</v>
      </c>
      <c r="F302" s="22" t="s">
        <v>122</v>
      </c>
      <c r="G302" s="22" t="s">
        <v>1510</v>
      </c>
      <c r="H302" s="7" t="s">
        <v>1511</v>
      </c>
      <c r="I302" s="7" t="s">
        <v>1472</v>
      </c>
      <c r="J302" s="8" t="s">
        <v>158</v>
      </c>
      <c r="K302" s="8" t="s">
        <v>441</v>
      </c>
      <c r="L302" s="9" t="s">
        <v>19</v>
      </c>
      <c r="M302" s="25">
        <f t="shared" si="5"/>
        <v>5</v>
      </c>
      <c r="N302" s="7" t="s">
        <v>1512</v>
      </c>
      <c r="O302" s="6" t="s">
        <v>1513</v>
      </c>
      <c r="P302" s="12" t="s">
        <v>1514</v>
      </c>
      <c r="Q302" s="13" t="s">
        <v>1515</v>
      </c>
      <c r="R302" s="14" t="s">
        <v>1507</v>
      </c>
    </row>
    <row r="303" spans="1:19" ht="60" hidden="1" x14ac:dyDescent="0.2">
      <c r="A303" s="28">
        <v>302</v>
      </c>
      <c r="C303" s="10">
        <v>6</v>
      </c>
      <c r="D303" s="6" t="s">
        <v>1479</v>
      </c>
      <c r="E303" s="7" t="s">
        <v>1516</v>
      </c>
      <c r="F303" s="22" t="s">
        <v>122</v>
      </c>
      <c r="H303" s="7" t="s">
        <v>1517</v>
      </c>
      <c r="I303" s="7" t="s">
        <v>1472</v>
      </c>
      <c r="J303" s="8" t="s">
        <v>158</v>
      </c>
      <c r="L303" s="9" t="s">
        <v>29</v>
      </c>
      <c r="M303" s="25">
        <f t="shared" si="5"/>
        <v>6</v>
      </c>
      <c r="N303" s="7" t="s">
        <v>327</v>
      </c>
      <c r="O303" s="6" t="s">
        <v>1518</v>
      </c>
      <c r="P303" s="12" t="s">
        <v>1519</v>
      </c>
      <c r="Q303" s="13" t="s">
        <v>1520</v>
      </c>
      <c r="R303" s="14" t="s">
        <v>1521</v>
      </c>
      <c r="S303" s="15" t="s">
        <v>1522</v>
      </c>
    </row>
    <row r="304" spans="1:19" ht="48" hidden="1" x14ac:dyDescent="0.2">
      <c r="A304" s="28">
        <v>303</v>
      </c>
      <c r="C304" s="10">
        <v>7</v>
      </c>
      <c r="D304" s="6" t="s">
        <v>1473</v>
      </c>
      <c r="E304" s="7" t="s">
        <v>1474</v>
      </c>
      <c r="F304" s="22" t="s">
        <v>122</v>
      </c>
      <c r="H304" s="7" t="s">
        <v>1475</v>
      </c>
      <c r="I304" s="7" t="s">
        <v>1472</v>
      </c>
      <c r="J304" s="8" t="s">
        <v>158</v>
      </c>
      <c r="L304" s="9" t="s">
        <v>29</v>
      </c>
      <c r="M304" s="25">
        <f t="shared" si="5"/>
        <v>7</v>
      </c>
      <c r="N304" s="7" t="s">
        <v>327</v>
      </c>
      <c r="O304" s="6" t="s">
        <v>1476</v>
      </c>
      <c r="P304" s="12" t="s">
        <v>1477</v>
      </c>
      <c r="R304" s="14" t="s">
        <v>1478</v>
      </c>
    </row>
    <row r="305" spans="1:19" ht="24" hidden="1" x14ac:dyDescent="0.2">
      <c r="A305" s="28">
        <v>304</v>
      </c>
      <c r="C305" s="10">
        <v>8</v>
      </c>
      <c r="D305" s="6" t="s">
        <v>1523</v>
      </c>
      <c r="E305" s="7" t="s">
        <v>1524</v>
      </c>
      <c r="F305" s="22" t="s">
        <v>241</v>
      </c>
      <c r="H305" s="7" t="s">
        <v>1525</v>
      </c>
      <c r="I305" s="7" t="s">
        <v>1472</v>
      </c>
      <c r="J305" s="8" t="s">
        <v>35</v>
      </c>
      <c r="L305" s="9" t="s">
        <v>36</v>
      </c>
      <c r="M305" s="11">
        <f t="shared" si="5"/>
        <v>8</v>
      </c>
      <c r="N305" s="7" t="s">
        <v>230</v>
      </c>
      <c r="P305" s="12" t="s">
        <v>1526</v>
      </c>
      <c r="Q305" s="13" t="s">
        <v>1527</v>
      </c>
      <c r="R305" s="14" t="s">
        <v>1528</v>
      </c>
    </row>
    <row r="306" spans="1:19" ht="24" hidden="1" x14ac:dyDescent="0.2">
      <c r="A306" s="28">
        <v>305</v>
      </c>
      <c r="B306" s="6"/>
      <c r="C306" s="10">
        <v>9</v>
      </c>
      <c r="D306" s="6" t="s">
        <v>1523</v>
      </c>
      <c r="E306" s="7" t="s">
        <v>1529</v>
      </c>
      <c r="F306" s="22" t="s">
        <v>241</v>
      </c>
      <c r="H306" s="7" t="s">
        <v>1530</v>
      </c>
      <c r="I306" s="7" t="s">
        <v>1472</v>
      </c>
      <c r="J306" s="8" t="s">
        <v>35</v>
      </c>
      <c r="L306" s="9" t="s">
        <v>239</v>
      </c>
      <c r="M306" s="11">
        <f t="shared" si="5"/>
        <v>9</v>
      </c>
      <c r="N306" s="7" t="s">
        <v>327</v>
      </c>
      <c r="O306" s="6" t="s">
        <v>1099</v>
      </c>
      <c r="P306" s="12" t="s">
        <v>1531</v>
      </c>
      <c r="Q306" s="13" t="s">
        <v>1532</v>
      </c>
      <c r="R306" s="14" t="s">
        <v>1533</v>
      </c>
      <c r="S306" s="15" t="s">
        <v>1534</v>
      </c>
    </row>
    <row r="307" spans="1:19" ht="24" hidden="1" x14ac:dyDescent="0.2">
      <c r="A307" s="28">
        <v>306</v>
      </c>
      <c r="C307" s="10">
        <v>10</v>
      </c>
      <c r="D307" s="6" t="s">
        <v>1523</v>
      </c>
      <c r="E307" s="7" t="s">
        <v>1535</v>
      </c>
      <c r="F307" s="22" t="s">
        <v>122</v>
      </c>
      <c r="G307" s="22" t="s">
        <v>1536</v>
      </c>
      <c r="H307" s="7" t="s">
        <v>1537</v>
      </c>
      <c r="I307" s="7" t="s">
        <v>1472</v>
      </c>
      <c r="J307" s="8" t="s">
        <v>158</v>
      </c>
      <c r="K307" s="8" t="s">
        <v>561</v>
      </c>
      <c r="L307" s="8" t="s">
        <v>29</v>
      </c>
      <c r="M307" s="25">
        <f t="shared" si="5"/>
        <v>10</v>
      </c>
      <c r="N307" s="7" t="s">
        <v>230</v>
      </c>
      <c r="O307" s="6" t="s">
        <v>1538</v>
      </c>
      <c r="P307" s="12" t="s">
        <v>1539</v>
      </c>
      <c r="Q307" s="13" t="s">
        <v>1540</v>
      </c>
      <c r="R307" s="14" t="s">
        <v>1541</v>
      </c>
    </row>
    <row r="308" spans="1:19" ht="72" hidden="1" x14ac:dyDescent="0.2">
      <c r="A308" s="28">
        <v>307</v>
      </c>
      <c r="B308" s="6"/>
      <c r="C308" s="10">
        <v>11</v>
      </c>
      <c r="D308" s="6" t="s">
        <v>1523</v>
      </c>
      <c r="E308" s="7" t="s">
        <v>1542</v>
      </c>
      <c r="F308" s="22" t="s">
        <v>122</v>
      </c>
      <c r="G308" s="22" t="s">
        <v>189</v>
      </c>
      <c r="H308" s="7" t="s">
        <v>1543</v>
      </c>
      <c r="I308" s="7" t="s">
        <v>1472</v>
      </c>
      <c r="J308" s="8" t="s">
        <v>158</v>
      </c>
      <c r="L308" s="9" t="s">
        <v>19</v>
      </c>
      <c r="M308" s="25">
        <f t="shared" ref="M308:M321" si="6">C308</f>
        <v>11</v>
      </c>
      <c r="N308" s="7" t="s">
        <v>327</v>
      </c>
      <c r="O308" s="6" t="s">
        <v>1544</v>
      </c>
      <c r="P308" s="12" t="s">
        <v>1545</v>
      </c>
      <c r="Q308" s="13" t="s">
        <v>1546</v>
      </c>
      <c r="R308" s="14" t="s">
        <v>1547</v>
      </c>
      <c r="S308" s="15" t="s">
        <v>1548</v>
      </c>
    </row>
    <row r="309" spans="1:19" ht="60" hidden="1" x14ac:dyDescent="0.2">
      <c r="A309" s="28">
        <v>308</v>
      </c>
      <c r="B309" s="6"/>
      <c r="C309" s="10">
        <v>11</v>
      </c>
      <c r="D309" s="6" t="s">
        <v>1523</v>
      </c>
      <c r="E309" s="7" t="s">
        <v>1549</v>
      </c>
      <c r="F309" s="22" t="s">
        <v>22</v>
      </c>
      <c r="H309" s="7" t="s">
        <v>1550</v>
      </c>
      <c r="I309" s="7" t="s">
        <v>1472</v>
      </c>
      <c r="J309" s="8" t="s">
        <v>18</v>
      </c>
      <c r="L309" s="9" t="s">
        <v>29</v>
      </c>
      <c r="M309" s="11">
        <f t="shared" si="6"/>
        <v>11</v>
      </c>
      <c r="N309" s="7" t="s">
        <v>1551</v>
      </c>
      <c r="O309" s="6" t="s">
        <v>1552</v>
      </c>
      <c r="P309" s="12" t="s">
        <v>1553</v>
      </c>
      <c r="Q309" s="13" t="s">
        <v>1554</v>
      </c>
      <c r="R309" s="14" t="s">
        <v>1555</v>
      </c>
    </row>
    <row r="310" spans="1:19" ht="48" hidden="1" x14ac:dyDescent="0.2">
      <c r="A310" s="28">
        <v>309</v>
      </c>
      <c r="C310" s="10">
        <v>1</v>
      </c>
      <c r="D310" s="6" t="s">
        <v>1557</v>
      </c>
      <c r="E310" s="7" t="s">
        <v>1558</v>
      </c>
      <c r="F310" s="22" t="s">
        <v>387</v>
      </c>
      <c r="H310" s="7" t="s">
        <v>1623</v>
      </c>
      <c r="I310" s="7" t="s">
        <v>1556</v>
      </c>
      <c r="J310" s="8" t="s">
        <v>258</v>
      </c>
      <c r="L310" s="9" t="s">
        <v>29</v>
      </c>
      <c r="M310" s="11">
        <f t="shared" si="6"/>
        <v>1</v>
      </c>
      <c r="N310" s="7" t="s">
        <v>137</v>
      </c>
      <c r="O310" s="6" t="s">
        <v>1559</v>
      </c>
      <c r="P310" s="12" t="s">
        <v>1560</v>
      </c>
      <c r="Q310" s="13" t="s">
        <v>1561</v>
      </c>
      <c r="R310" s="14" t="s">
        <v>1562</v>
      </c>
    </row>
    <row r="311" spans="1:19" ht="48" hidden="1" x14ac:dyDescent="0.2">
      <c r="A311" s="28">
        <v>310</v>
      </c>
      <c r="C311" s="10">
        <v>2</v>
      </c>
      <c r="D311" s="6" t="s">
        <v>1557</v>
      </c>
      <c r="E311" s="7" t="s">
        <v>1563</v>
      </c>
      <c r="F311" s="22" t="s">
        <v>387</v>
      </c>
      <c r="H311" s="7" t="s">
        <v>1564</v>
      </c>
      <c r="I311" s="7" t="s">
        <v>1556</v>
      </c>
      <c r="J311" s="8" t="s">
        <v>258</v>
      </c>
      <c r="L311" s="9" t="s">
        <v>29</v>
      </c>
      <c r="M311" s="11">
        <f t="shared" si="6"/>
        <v>2</v>
      </c>
      <c r="N311" s="7" t="s">
        <v>137</v>
      </c>
      <c r="O311" s="6" t="s">
        <v>1565</v>
      </c>
    </row>
    <row r="312" spans="1:19" ht="96" hidden="1" x14ac:dyDescent="0.2">
      <c r="A312" s="28">
        <v>311</v>
      </c>
      <c r="B312" s="6"/>
      <c r="C312" s="10">
        <v>3</v>
      </c>
      <c r="D312" s="6" t="s">
        <v>1557</v>
      </c>
      <c r="E312" s="6" t="s">
        <v>1566</v>
      </c>
      <c r="F312" s="22" t="s">
        <v>22</v>
      </c>
      <c r="H312" s="7" t="s">
        <v>1567</v>
      </c>
      <c r="I312" s="7" t="s">
        <v>1556</v>
      </c>
      <c r="J312" s="8" t="s">
        <v>18</v>
      </c>
      <c r="L312" s="9" t="s">
        <v>29</v>
      </c>
      <c r="M312" s="11">
        <f t="shared" si="6"/>
        <v>3</v>
      </c>
      <c r="N312" s="7" t="s">
        <v>1355</v>
      </c>
      <c r="O312" s="6" t="s">
        <v>1568</v>
      </c>
      <c r="P312" s="12" t="s">
        <v>1569</v>
      </c>
      <c r="Q312" s="13" t="s">
        <v>1570</v>
      </c>
      <c r="R312" s="14" t="s">
        <v>1571</v>
      </c>
    </row>
    <row r="313" spans="1:19" ht="60" hidden="1" x14ac:dyDescent="0.2">
      <c r="A313" s="28">
        <v>312</v>
      </c>
      <c r="B313" s="6"/>
      <c r="C313" s="10">
        <v>4</v>
      </c>
      <c r="D313" s="6" t="s">
        <v>1557</v>
      </c>
      <c r="E313" s="6" t="s">
        <v>1572</v>
      </c>
      <c r="F313" s="22" t="s">
        <v>1573</v>
      </c>
      <c r="H313" s="6" t="s">
        <v>189</v>
      </c>
      <c r="I313" s="7" t="s">
        <v>1556</v>
      </c>
      <c r="J313" s="8" t="s">
        <v>18</v>
      </c>
      <c r="L313" s="9" t="s">
        <v>36</v>
      </c>
      <c r="M313" s="11">
        <f t="shared" si="6"/>
        <v>4</v>
      </c>
      <c r="N313" s="7" t="s">
        <v>1262</v>
      </c>
      <c r="O313" s="6" t="s">
        <v>1574</v>
      </c>
      <c r="R313" s="14" t="s">
        <v>1575</v>
      </c>
    </row>
    <row r="314" spans="1:19" ht="84" hidden="1" x14ac:dyDescent="0.2">
      <c r="A314" s="28">
        <v>313</v>
      </c>
      <c r="B314" s="6"/>
      <c r="C314" s="10">
        <v>5</v>
      </c>
      <c r="D314" s="6" t="s">
        <v>1557</v>
      </c>
      <c r="E314" s="6" t="s">
        <v>1576</v>
      </c>
      <c r="F314" s="22" t="s">
        <v>1172</v>
      </c>
      <c r="H314" s="7" t="s">
        <v>658</v>
      </c>
      <c r="I314" s="7" t="s">
        <v>1556</v>
      </c>
      <c r="J314" s="8" t="s">
        <v>18</v>
      </c>
      <c r="L314" s="9" t="s">
        <v>19</v>
      </c>
      <c r="M314" s="11">
        <f t="shared" si="6"/>
        <v>5</v>
      </c>
      <c r="N314" s="7" t="s">
        <v>1355</v>
      </c>
      <c r="O314" s="7" t="s">
        <v>1577</v>
      </c>
      <c r="P314" s="12" t="s">
        <v>1578</v>
      </c>
      <c r="Q314" s="13" t="s">
        <v>1579</v>
      </c>
      <c r="R314" s="14" t="s">
        <v>980</v>
      </c>
    </row>
    <row r="315" spans="1:19" ht="36" hidden="1" x14ac:dyDescent="0.2">
      <c r="A315" s="28">
        <v>314</v>
      </c>
      <c r="C315" s="10">
        <v>1</v>
      </c>
      <c r="D315" s="6" t="s">
        <v>1557</v>
      </c>
      <c r="E315" s="7" t="s">
        <v>1581</v>
      </c>
      <c r="F315" s="22" t="s">
        <v>122</v>
      </c>
      <c r="G315" s="22" t="s">
        <v>1582</v>
      </c>
      <c r="H315" s="7" t="s">
        <v>1583</v>
      </c>
      <c r="I315" s="7" t="s">
        <v>1580</v>
      </c>
      <c r="J315" s="8" t="s">
        <v>158</v>
      </c>
      <c r="K315" s="8" t="s">
        <v>402</v>
      </c>
      <c r="L315" s="8" t="s">
        <v>19</v>
      </c>
      <c r="M315" s="25">
        <f t="shared" si="6"/>
        <v>1</v>
      </c>
      <c r="N315" s="7" t="s">
        <v>1262</v>
      </c>
      <c r="O315" s="6" t="s">
        <v>1584</v>
      </c>
    </row>
    <row r="316" spans="1:19" ht="24" hidden="1" x14ac:dyDescent="0.2">
      <c r="A316" s="28">
        <v>315</v>
      </c>
      <c r="C316" s="10">
        <v>2</v>
      </c>
      <c r="D316" s="6" t="s">
        <v>1557</v>
      </c>
      <c r="E316" s="7" t="s">
        <v>1585</v>
      </c>
      <c r="F316" s="22" t="s">
        <v>122</v>
      </c>
      <c r="G316" s="22" t="s">
        <v>1582</v>
      </c>
      <c r="H316" s="7" t="s">
        <v>1586</v>
      </c>
      <c r="I316" s="7" t="s">
        <v>1580</v>
      </c>
      <c r="J316" s="8" t="s">
        <v>158</v>
      </c>
      <c r="K316" s="8" t="s">
        <v>402</v>
      </c>
      <c r="L316" s="8" t="s">
        <v>29</v>
      </c>
      <c r="M316" s="25">
        <f t="shared" si="6"/>
        <v>2</v>
      </c>
      <c r="N316" s="7" t="s">
        <v>1262</v>
      </c>
      <c r="O316" s="6" t="s">
        <v>1587</v>
      </c>
    </row>
    <row r="317" spans="1:19" ht="36" hidden="1" x14ac:dyDescent="0.2">
      <c r="A317" s="28">
        <v>316</v>
      </c>
      <c r="C317" s="10">
        <v>3</v>
      </c>
      <c r="D317" s="6" t="s">
        <v>1557</v>
      </c>
      <c r="E317" s="7" t="s">
        <v>1589</v>
      </c>
      <c r="F317" s="22" t="s">
        <v>122</v>
      </c>
      <c r="G317" s="22" t="s">
        <v>1590</v>
      </c>
      <c r="H317" s="7" t="s">
        <v>1591</v>
      </c>
      <c r="I317" s="7" t="s">
        <v>1580</v>
      </c>
      <c r="J317" s="8" t="s">
        <v>158</v>
      </c>
      <c r="K317" s="8" t="s">
        <v>1588</v>
      </c>
      <c r="L317" s="8" t="s">
        <v>252</v>
      </c>
      <c r="M317" s="25">
        <f t="shared" si="6"/>
        <v>3</v>
      </c>
      <c r="N317" s="7" t="s">
        <v>1262</v>
      </c>
      <c r="O317" s="6" t="s">
        <v>1592</v>
      </c>
    </row>
    <row r="318" spans="1:19" ht="36" hidden="1" x14ac:dyDescent="0.2">
      <c r="A318" s="28">
        <v>317</v>
      </c>
      <c r="C318" s="10">
        <v>4</v>
      </c>
      <c r="D318" s="6" t="s">
        <v>1557</v>
      </c>
      <c r="E318" s="7" t="s">
        <v>1593</v>
      </c>
      <c r="F318" s="22" t="s">
        <v>1594</v>
      </c>
      <c r="G318" s="22" t="s">
        <v>1582</v>
      </c>
      <c r="H318" s="7" t="s">
        <v>1595</v>
      </c>
      <c r="I318" s="7" t="s">
        <v>1580</v>
      </c>
      <c r="J318" s="8" t="s">
        <v>18</v>
      </c>
      <c r="K318" s="8" t="s">
        <v>402</v>
      </c>
      <c r="L318" s="8" t="s">
        <v>19</v>
      </c>
      <c r="M318" s="11">
        <f t="shared" si="6"/>
        <v>4</v>
      </c>
      <c r="N318" s="7" t="s">
        <v>1596</v>
      </c>
      <c r="O318" s="6" t="s">
        <v>1597</v>
      </c>
    </row>
    <row r="319" spans="1:19" ht="36" hidden="1" x14ac:dyDescent="0.2">
      <c r="A319" s="28">
        <v>318</v>
      </c>
      <c r="C319" s="10">
        <v>5</v>
      </c>
      <c r="D319" s="20" t="s">
        <v>1557</v>
      </c>
      <c r="E319" s="7" t="s">
        <v>1598</v>
      </c>
      <c r="F319" s="22" t="s">
        <v>122</v>
      </c>
      <c r="G319" s="22" t="s">
        <v>1582</v>
      </c>
      <c r="H319" s="7" t="s">
        <v>1599</v>
      </c>
      <c r="I319" s="7" t="s">
        <v>1580</v>
      </c>
      <c r="J319" s="8" t="s">
        <v>158</v>
      </c>
      <c r="K319" s="8" t="s">
        <v>402</v>
      </c>
      <c r="L319" s="8" t="s">
        <v>29</v>
      </c>
      <c r="M319" s="25">
        <f t="shared" si="6"/>
        <v>5</v>
      </c>
      <c r="N319" s="7" t="s">
        <v>1596</v>
      </c>
      <c r="O319" s="6" t="s">
        <v>1600</v>
      </c>
    </row>
    <row r="320" spans="1:19" ht="36" hidden="1" x14ac:dyDescent="0.2">
      <c r="A320" s="28">
        <v>319</v>
      </c>
      <c r="C320" s="10">
        <v>6</v>
      </c>
      <c r="D320" s="6" t="s">
        <v>1557</v>
      </c>
      <c r="E320" s="7" t="s">
        <v>1601</v>
      </c>
      <c r="F320" s="22" t="s">
        <v>122</v>
      </c>
      <c r="G320" s="22" t="s">
        <v>1582</v>
      </c>
      <c r="H320" s="7" t="s">
        <v>1602</v>
      </c>
      <c r="I320" s="7" t="s">
        <v>1580</v>
      </c>
      <c r="J320" s="8" t="s">
        <v>158</v>
      </c>
      <c r="K320" s="8" t="s">
        <v>402</v>
      </c>
      <c r="L320" s="8" t="s">
        <v>29</v>
      </c>
      <c r="M320" s="25">
        <f t="shared" si="6"/>
        <v>6</v>
      </c>
      <c r="N320" s="7" t="s">
        <v>1262</v>
      </c>
      <c r="O320" s="6" t="s">
        <v>1603</v>
      </c>
    </row>
    <row r="321" spans="1:15" ht="24" hidden="1" x14ac:dyDescent="0.2">
      <c r="A321" s="28">
        <v>320</v>
      </c>
      <c r="C321" s="10">
        <v>7</v>
      </c>
      <c r="D321" s="6" t="s">
        <v>1557</v>
      </c>
      <c r="E321" s="7" t="s">
        <v>1585</v>
      </c>
      <c r="F321" s="22" t="s">
        <v>122</v>
      </c>
      <c r="G321" s="22" t="s">
        <v>1582</v>
      </c>
      <c r="H321" s="7" t="s">
        <v>1604</v>
      </c>
      <c r="I321" s="7" t="s">
        <v>1580</v>
      </c>
      <c r="J321" s="8" t="s">
        <v>158</v>
      </c>
      <c r="K321" s="8" t="s">
        <v>402</v>
      </c>
      <c r="L321" s="8" t="s">
        <v>29</v>
      </c>
      <c r="M321" s="25">
        <f t="shared" si="6"/>
        <v>7</v>
      </c>
      <c r="N321" s="7" t="s">
        <v>1262</v>
      </c>
      <c r="O321" s="6" t="s">
        <v>1605</v>
      </c>
    </row>
  </sheetData>
  <autoFilter ref="A1:S321" xr:uid="{A24BEBE4-1B53-E344-B366-01BEFE4C3973}">
    <filterColumn colId="3">
      <filters>
        <filter val="School Lane (north)"/>
        <filter val="School Lane (south)"/>
      </filters>
    </filterColumn>
  </autoFilter>
  <printOptions gridLines="1"/>
  <pageMargins left="0.25" right="0.25" top="0.75" bottom="0.75" header="0.3" footer="0.3"/>
  <pageSetup paperSize="9" orientation="landscape" horizontalDpi="0" verticalDpi="0"/>
  <headerFooter>
    <oddHeader>&amp;C&amp;"Calibri,Bold"&amp;KFF0000HOUSE LIST    Baslow &amp; Bubnell&amp;RPage &amp;P  of &amp;N</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CBCFC-7403-2247-8A21-B349D204C00C}">
  <dimension ref="A1"/>
  <sheetViews>
    <sheetView workbookViewId="0"/>
  </sheetViews>
  <sheetFormatPr baseColWidth="10" defaultRowHeight="16"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Main List</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Dalrymple-Smith</dc:creator>
  <cp:lastModifiedBy>David Dalrymple-Smith</cp:lastModifiedBy>
  <cp:lastPrinted>2021-03-15T11:13:30Z</cp:lastPrinted>
  <dcterms:created xsi:type="dcterms:W3CDTF">2021-03-14T14:48:58Z</dcterms:created>
  <dcterms:modified xsi:type="dcterms:W3CDTF">2022-07-30T17:50:52Z</dcterms:modified>
</cp:coreProperties>
</file>